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xr:revisionPtr revIDLastSave="0" documentId="13_ncr:1_{AB1CA17E-2D5E-48E9-9011-386A7756DC69}" xr6:coauthVersionLast="47" xr6:coauthVersionMax="47" xr10:uidLastSave="{00000000-0000-0000-0000-000000000000}"/>
  <bookViews>
    <workbookView xWindow="-108" yWindow="-108" windowWidth="23256" windowHeight="12456" tabRatio="786" xr2:uid="{00000000-000D-0000-FFFF-FFFF00000000}"/>
  </bookViews>
  <sheets>
    <sheet name="【別紙2-1】経費内訳書（制作事業者向け）" sheetId="5" r:id="rId1"/>
    <sheet name="【別紙2-2】経費内訳書（クリエイター向け）" sheetId="13" r:id="rId2"/>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2" i="5" l="1"/>
  <c r="H71" i="5"/>
  <c r="H70" i="5"/>
  <c r="H69" i="5"/>
  <c r="H68" i="5"/>
  <c r="H67" i="5"/>
  <c r="H72" i="13"/>
  <c r="H71" i="13"/>
  <c r="H70" i="13"/>
  <c r="H69" i="13"/>
  <c r="H68" i="13"/>
  <c r="H67" i="13"/>
  <c r="H73" i="13"/>
  <c r="J73" i="13"/>
  <c r="J65" i="13"/>
  <c r="J61" i="13"/>
  <c r="J57" i="13"/>
  <c r="J52" i="13"/>
  <c r="J46" i="13"/>
  <c r="J38" i="13"/>
  <c r="J32" i="13"/>
  <c r="J28" i="13"/>
  <c r="J19" i="13"/>
  <c r="H11" i="13"/>
  <c r="H13" i="13"/>
  <c r="J13" i="13"/>
  <c r="H59" i="13"/>
  <c r="H60" i="13"/>
  <c r="H61" i="13"/>
  <c r="H54" i="13"/>
  <c r="H55" i="13"/>
  <c r="H56" i="13"/>
  <c r="H57" i="13"/>
  <c r="H48" i="13"/>
  <c r="H49" i="13"/>
  <c r="H50" i="13"/>
  <c r="H51" i="13"/>
  <c r="H52" i="13"/>
  <c r="H40" i="13"/>
  <c r="H41" i="13"/>
  <c r="H42" i="13"/>
  <c r="H43" i="13"/>
  <c r="H44" i="13"/>
  <c r="H45" i="13"/>
  <c r="H46" i="13"/>
  <c r="H30" i="13"/>
  <c r="H31" i="13"/>
  <c r="H32" i="13"/>
  <c r="H21" i="13"/>
  <c r="H22" i="13"/>
  <c r="H23" i="13"/>
  <c r="H24" i="13"/>
  <c r="H25" i="13"/>
  <c r="H26" i="13"/>
  <c r="H27" i="13"/>
  <c r="H28" i="13"/>
  <c r="H12" i="13"/>
  <c r="H6" i="13"/>
  <c r="H7" i="13"/>
  <c r="H8" i="13"/>
  <c r="H9" i="13"/>
  <c r="H10" i="13"/>
  <c r="J10" i="13"/>
  <c r="H15" i="13"/>
  <c r="H16" i="13"/>
  <c r="H17" i="13"/>
  <c r="H18" i="13"/>
  <c r="H19" i="13"/>
  <c r="H34" i="13"/>
  <c r="H35" i="13"/>
  <c r="H36" i="13"/>
  <c r="H37" i="13"/>
  <c r="H38" i="13"/>
  <c r="H63" i="13"/>
  <c r="H64" i="13"/>
  <c r="H65" i="13"/>
  <c r="J75" i="13"/>
  <c r="H75" i="13"/>
  <c r="H73" i="5"/>
  <c r="J73" i="5"/>
  <c r="J75" i="5"/>
  <c r="H75" i="5"/>
  <c r="H63" i="5"/>
  <c r="H64" i="5"/>
  <c r="H65" i="5"/>
  <c r="J65" i="5"/>
  <c r="H59" i="5"/>
  <c r="H60" i="5"/>
  <c r="H61" i="5"/>
  <c r="J61" i="5"/>
  <c r="H54" i="5"/>
  <c r="H55" i="5"/>
  <c r="H56" i="5"/>
  <c r="H57" i="5"/>
  <c r="J57" i="5"/>
  <c r="H48" i="5"/>
  <c r="H49" i="5"/>
  <c r="H50" i="5"/>
  <c r="H51" i="5"/>
  <c r="H52" i="5"/>
  <c r="J52" i="5"/>
  <c r="H40" i="5"/>
  <c r="H41" i="5"/>
  <c r="H42" i="5"/>
  <c r="H43" i="5"/>
  <c r="H44" i="5"/>
  <c r="H45" i="5"/>
  <c r="H46" i="5"/>
  <c r="J46" i="5"/>
  <c r="H34" i="5"/>
  <c r="H35" i="5"/>
  <c r="H36" i="5"/>
  <c r="H37" i="5"/>
  <c r="H38" i="5"/>
  <c r="J38" i="5"/>
  <c r="H30" i="5"/>
  <c r="H31" i="5"/>
  <c r="H32" i="5"/>
  <c r="J32" i="5"/>
  <c r="H21" i="5"/>
  <c r="H22" i="5"/>
  <c r="H23" i="5"/>
  <c r="H24" i="5"/>
  <c r="H25" i="5"/>
  <c r="H26" i="5"/>
  <c r="H27" i="5"/>
  <c r="H28" i="5"/>
  <c r="J28" i="5"/>
  <c r="H15" i="5"/>
  <c r="H16" i="5"/>
  <c r="H17" i="5"/>
  <c r="H18" i="5"/>
  <c r="H19" i="5"/>
  <c r="J19" i="5"/>
  <c r="H11" i="5"/>
  <c r="H12" i="5"/>
  <c r="H13" i="5"/>
  <c r="J13" i="5"/>
  <c r="H6" i="5"/>
  <c r="H7" i="5"/>
  <c r="H8" i="5"/>
  <c r="H9" i="5"/>
  <c r="H10" i="5"/>
  <c r="J10" i="5"/>
</calcChain>
</file>

<file path=xl/sharedStrings.xml><?xml version="1.0" encoding="utf-8"?>
<sst xmlns="http://schemas.openxmlformats.org/spreadsheetml/2006/main" count="110" uniqueCount="39">
  <si>
    <t>経費項目</t>
  </si>
  <si>
    <t>内訳</t>
  </si>
  <si>
    <t>機材費</t>
  </si>
  <si>
    <t>車両費</t>
  </si>
  <si>
    <t>合　計</t>
  </si>
  <si>
    <t>宿泊費</t>
    <rPh sb="0" eb="2">
      <t>シュクハク</t>
    </rPh>
    <rPh sb="2" eb="3">
      <t>ヒ</t>
    </rPh>
    <phoneticPr fontId="2"/>
  </si>
  <si>
    <t>その他経費</t>
    <rPh sb="2" eb="3">
      <t>ホカ</t>
    </rPh>
    <rPh sb="3" eb="5">
      <t>ケイヒ</t>
    </rPh>
    <phoneticPr fontId="2"/>
  </si>
  <si>
    <t>①単価</t>
    <rPh sb="1" eb="3">
      <t>タンカ</t>
    </rPh>
    <phoneticPr fontId="2"/>
  </si>
  <si>
    <t>②数量</t>
    <rPh sb="1" eb="3">
      <t>スウリョウ</t>
    </rPh>
    <phoneticPr fontId="2"/>
  </si>
  <si>
    <t>③金額(①×②)</t>
    <rPh sb="1" eb="3">
      <t>キンガク</t>
    </rPh>
    <phoneticPr fontId="2"/>
  </si>
  <si>
    <t>④算定</t>
    <rPh sb="1" eb="3">
      <t>サンテイ</t>
    </rPh>
    <phoneticPr fontId="2"/>
  </si>
  <si>
    <t>⑤金額</t>
    <phoneticPr fontId="2"/>
  </si>
  <si>
    <t>全額</t>
  </si>
  <si>
    <t>証票参照</t>
    <rPh sb="0" eb="2">
      <t>ショウヒョウ</t>
    </rPh>
    <rPh sb="2" eb="4">
      <t>サンショウ</t>
    </rPh>
    <phoneticPr fontId="2"/>
  </si>
  <si>
    <t>番号</t>
    <rPh sb="0" eb="2">
      <t>バンゴウ</t>
    </rPh>
    <phoneticPr fontId="2"/>
  </si>
  <si>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2"/>
  </si>
  <si>
    <t>小計</t>
    <rPh sb="0" eb="2">
      <t>ショウケイ</t>
    </rPh>
    <phoneticPr fontId="2"/>
  </si>
  <si>
    <t>１/3</t>
    <phoneticPr fontId="2"/>
  </si>
  <si>
    <t>謝礼費</t>
    <rPh sb="0" eb="2">
      <t>シャレイ</t>
    </rPh>
    <rPh sb="2" eb="3">
      <t>ヒ</t>
    </rPh>
    <phoneticPr fontId="2"/>
  </si>
  <si>
    <t>事業名【　　　　　　　　　　　　　　　　　　　】</t>
    <rPh sb="0" eb="2">
      <t>ジギョウ</t>
    </rPh>
    <rPh sb="2" eb="3">
      <t>メイ</t>
    </rPh>
    <phoneticPr fontId="2"/>
  </si>
  <si>
    <r>
      <t>＊経費は</t>
    </r>
    <r>
      <rPr>
        <sz val="12"/>
        <color rgb="FFFF0000"/>
        <rFont val="ＭＳ 明朝"/>
        <family val="1"/>
        <charset val="128"/>
      </rPr>
      <t>税抜き</t>
    </r>
    <r>
      <rPr>
        <sz val="12"/>
        <color theme="1"/>
        <rFont val="ＭＳ 明朝"/>
        <family val="1"/>
        <charset val="128"/>
      </rPr>
      <t>で記載ください。</t>
    </r>
    <phoneticPr fontId="2"/>
  </si>
  <si>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2"/>
  </si>
  <si>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2"/>
  </si>
  <si>
    <t>1/2</t>
    <phoneticPr fontId="2"/>
  </si>
  <si>
    <t>施設使用料・許可手数料　　　　　　　（1/2補助該当項目）</t>
    <rPh sb="22" eb="24">
      <t xml:space="preserve">ホジョ </t>
    </rPh>
    <phoneticPr fontId="2"/>
  </si>
  <si>
    <t>人件費（外注分）</t>
    <rPh sb="4" eb="6">
      <t>ガイチュウ</t>
    </rPh>
    <rPh sb="6" eb="7">
      <t>ブン</t>
    </rPh>
    <phoneticPr fontId="2"/>
  </si>
  <si>
    <t>知的財産等関連費</t>
    <rPh sb="0" eb="4">
      <t>チテキザイサン</t>
    </rPh>
    <rPh sb="4" eb="5">
      <t>トウ</t>
    </rPh>
    <rPh sb="5" eb="8">
      <t>カンレンヒ</t>
    </rPh>
    <phoneticPr fontId="2"/>
  </si>
  <si>
    <t>ローカライズ費</t>
    <rPh sb="6" eb="7">
      <t>ヒ</t>
    </rPh>
    <phoneticPr fontId="2"/>
  </si>
  <si>
    <t>2/3</t>
  </si>
  <si>
    <t>2/3</t>
    <phoneticPr fontId="2"/>
  </si>
  <si>
    <t>旅費</t>
    <rPh sb="0" eb="2">
      <t>リョヒ</t>
    </rPh>
    <phoneticPr fontId="2"/>
  </si>
  <si>
    <r>
      <t xml:space="preserve">社内人件費
</t>
    </r>
    <r>
      <rPr>
        <b/>
        <u/>
        <sz val="12"/>
        <color theme="1"/>
        <rFont val="ＭＳ 明朝"/>
        <family val="1"/>
        <charset val="128"/>
      </rPr>
      <t>※補助対象となる社内人件費の上限額は、補助対象経費の総額の２分の１又は200万円のいずれか低い方とする。</t>
    </r>
    <rPh sb="0" eb="2">
      <t>シャナイ</t>
    </rPh>
    <phoneticPr fontId="2"/>
  </si>
  <si>
    <r>
      <t xml:space="preserve">社内人件費
</t>
    </r>
    <r>
      <rPr>
        <b/>
        <u/>
        <sz val="12"/>
        <color theme="1"/>
        <rFont val="ＭＳ 明朝"/>
        <family val="1"/>
        <charset val="128"/>
      </rPr>
      <t>※補助対象となる社内人件費の上限額は、補助対象経費の総額の２分の１又は30万円のいずれか低い方とする。</t>
    </r>
    <rPh sb="0" eb="2">
      <t>シャナイ</t>
    </rPh>
    <phoneticPr fontId="2"/>
  </si>
  <si>
    <t>別紙２-１　(実績報告時　オリジナルコンテンツ制作（ＩＰ）補助金　　制作事業者向け)　</t>
    <rPh sb="7" eb="9">
      <t>ジッセキ</t>
    </rPh>
    <rPh sb="9" eb="11">
      <t>ホウコク</t>
    </rPh>
    <rPh sb="11" eb="12">
      <t>ジ</t>
    </rPh>
    <rPh sb="23" eb="25">
      <t>セイサク</t>
    </rPh>
    <rPh sb="29" eb="32">
      <t>ホジョキン</t>
    </rPh>
    <rPh sb="34" eb="36">
      <t>セイサク</t>
    </rPh>
    <rPh sb="36" eb="39">
      <t>ジギョウシャ</t>
    </rPh>
    <rPh sb="39" eb="40">
      <t>ム</t>
    </rPh>
    <phoneticPr fontId="2"/>
  </si>
  <si>
    <t>補助対象経費/精算額</t>
    <rPh sb="0" eb="2">
      <t xml:space="preserve">ホジョ </t>
    </rPh>
    <rPh sb="2" eb="4">
      <t>タイショウ</t>
    </rPh>
    <rPh sb="4" eb="6">
      <t>ケイヒ</t>
    </rPh>
    <rPh sb="7" eb="9">
      <t>セイサン</t>
    </rPh>
    <rPh sb="9" eb="10">
      <t>ガク</t>
    </rPh>
    <phoneticPr fontId="2"/>
  </si>
  <si>
    <t>補助金算定額</t>
    <rPh sb="0" eb="2">
      <t xml:space="preserve">ホジョ </t>
    </rPh>
    <rPh sb="2" eb="3">
      <t>ジョセイキン</t>
    </rPh>
    <rPh sb="3" eb="5">
      <t>サンテイ</t>
    </rPh>
    <rPh sb="5" eb="6">
      <t>ガク</t>
    </rPh>
    <phoneticPr fontId="2"/>
  </si>
  <si>
    <t>＊経費の条件や記載方法は、経費留意事項(資料２)、補助金要綱、経費記入例でご確認ください。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2">
      <t>キニュウ</t>
    </rPh>
    <rPh sb="23" eb="24">
      <t>レイ</t>
    </rPh>
    <rPh sb="26" eb="28">
      <t>カクニン</t>
    </rPh>
    <phoneticPr fontId="2"/>
  </si>
  <si>
    <t>別紙２-２　(実績報告時　オリジナルコンテンツ制作（ＩＰ）補助金　　クリエイター向け)　</t>
    <rPh sb="7" eb="9">
      <t>ジッセキ</t>
    </rPh>
    <rPh sb="9" eb="11">
      <t>ホウコク</t>
    </rPh>
    <rPh sb="11" eb="12">
      <t>ジ</t>
    </rPh>
    <rPh sb="23" eb="25">
      <t>セイサク</t>
    </rPh>
    <rPh sb="29" eb="32">
      <t>ホジョキン</t>
    </rPh>
    <rPh sb="40" eb="41">
      <t>ム</t>
    </rPh>
    <phoneticPr fontId="2"/>
  </si>
  <si>
    <t>補助対象経費/精算額</t>
    <rPh sb="0" eb="2">
      <t xml:space="preserve">ホジョ </t>
    </rPh>
    <rPh sb="2" eb="4">
      <t>タイショウ</t>
    </rPh>
    <rPh sb="4" eb="6">
      <t>ケイヒ</t>
    </rPh>
    <rPh sb="7" eb="10">
      <t>セイサンガク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</si>
</sst>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3">
    <font>
      <sz val="11"/>
      <color theme="1"/>
      <name val="Yu Gothic"/>
      <family val="2"/>
      <scheme val="minor"/>
    </font>
    <font>
      <sz val="11"/>
      <color theme="1"/>
      <name val="Yu Gothic"/>
      <family val="2"/>
      <charset val="128"/>
      <scheme val="minor"/>
    </font>
    <font>
      <sz val="6"/>
      <name val="Yu Gothic"/>
      <family val="3"/>
      <charset val="128"/>
      <scheme val="minor"/>
    </font>
    <font>
      <b/>
      <sz val="12"/>
      <color theme="1"/>
      <name val="ＭＳ 明朝"/>
      <family val="1"/>
      <charset val="128"/>
    </font>
    <font>
      <b/>
      <sz val="12"/>
      <color theme="0"/>
      <name val="ＭＳ 明朝"/>
      <family val="1"/>
      <charset val="128"/>
    </font>
    <font>
      <b/>
      <sz val="14"/>
      <color theme="1"/>
      <name val="ＭＳ 明朝"/>
      <family val="1"/>
      <charset val="128"/>
    </font>
    <font>
      <sz val="9"/>
      <color theme="1"/>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
      <b/>
      <u/>
      <sz val="12"/>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s>
  <cellStyleXfs count="2">
    <xf numFmtId="0" fontId="0" fillId="0" borderId="0"/>
    <xf numFmtId="0" fontId="1" fillId="0" borderId="0">
      <alignment vertical="center"/>
    </xf>
  </cellStyleXfs>
  <cellXfs count="112">
    <xf numFmtId="0" fontId="0" fillId="0" borderId="0" xfId="0"/>
    <xf numFmtId="0" fontId="3" fillId="0" borderId="0" xfId="0" applyFont="1"/>
    <xf numFmtId="49" fontId="4" fillId="0" borderId="0" xfId="0" applyNumberFormat="1" applyFont="1"/>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0" xfId="0" applyFont="1"/>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vertical="center" wrapText="1"/>
    </xf>
    <xf numFmtId="5" fontId="9" fillId="0" borderId="9" xfId="0" applyNumberFormat="1" applyFont="1" applyBorder="1" applyAlignment="1">
      <alignment vertical="center" wrapText="1"/>
    </xf>
    <xf numFmtId="0" fontId="9" fillId="0" borderId="11" xfId="0" applyFont="1" applyBorder="1" applyAlignment="1">
      <alignment vertical="center" wrapText="1"/>
    </xf>
    <xf numFmtId="0" fontId="9" fillId="0" borderId="7" xfId="0" applyFont="1" applyBorder="1" applyAlignment="1">
      <alignment horizontal="center" vertical="center" wrapText="1"/>
    </xf>
    <xf numFmtId="5" fontId="9" fillId="0" borderId="13" xfId="0" applyNumberFormat="1" applyFont="1" applyBorder="1" applyAlignment="1">
      <alignment horizontal="right" vertical="center" wrapText="1"/>
    </xf>
    <xf numFmtId="49" fontId="9" fillId="2" borderId="3" xfId="0" applyNumberFormat="1" applyFont="1" applyFill="1" applyBorder="1" applyAlignment="1">
      <alignment horizontal="center" vertical="center" wrapText="1"/>
    </xf>
    <xf numFmtId="5" fontId="9" fillId="2" borderId="13" xfId="0" applyNumberFormat="1" applyFont="1" applyFill="1" applyBorder="1" applyAlignment="1">
      <alignment horizontal="right"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5" fontId="9" fillId="0" borderId="10" xfId="0" applyNumberFormat="1" applyFont="1" applyBorder="1" applyAlignment="1">
      <alignment vertical="center" wrapText="1"/>
    </xf>
    <xf numFmtId="0" fontId="9" fillId="0" borderId="12" xfId="0" applyFont="1" applyBorder="1" applyAlignment="1">
      <alignment vertical="center" wrapText="1"/>
    </xf>
    <xf numFmtId="0" fontId="9" fillId="0" borderId="0" xfId="0" applyFont="1" applyAlignment="1">
      <alignment horizontal="center" vertical="center" wrapText="1"/>
    </xf>
    <xf numFmtId="5" fontId="9" fillId="0" borderId="14" xfId="0" applyNumberFormat="1" applyFont="1" applyBorder="1" applyAlignment="1">
      <alignment horizontal="right" vertical="center" wrapText="1"/>
    </xf>
    <xf numFmtId="49" fontId="9" fillId="2" borderId="1" xfId="0" applyNumberFormat="1" applyFont="1" applyFill="1" applyBorder="1" applyAlignment="1">
      <alignment horizontal="center" vertical="center" wrapText="1"/>
    </xf>
    <xf numFmtId="5" fontId="9" fillId="2" borderId="14" xfId="0" applyNumberFormat="1" applyFont="1" applyFill="1" applyBorder="1" applyAlignment="1">
      <alignment horizontal="right"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vertical="center" wrapText="1"/>
    </xf>
    <xf numFmtId="5" fontId="9" fillId="2" borderId="31" xfId="0" applyNumberFormat="1" applyFont="1" applyFill="1" applyBorder="1" applyAlignment="1">
      <alignment vertical="center" wrapText="1"/>
    </xf>
    <xf numFmtId="5" fontId="7" fillId="0" borderId="24" xfId="0" applyNumberFormat="1" applyFont="1" applyBorder="1" applyAlignment="1">
      <alignment horizontal="right" vertical="center" wrapText="1"/>
    </xf>
    <xf numFmtId="49" fontId="9" fillId="0" borderId="25" xfId="0" applyNumberFormat="1" applyFont="1" applyBorder="1" applyAlignment="1">
      <alignment horizontal="center" vertical="center" wrapText="1"/>
    </xf>
    <xf numFmtId="5" fontId="7" fillId="0" borderId="26" xfId="0" applyNumberFormat="1" applyFont="1" applyBorder="1" applyAlignment="1">
      <alignment horizontal="right" vertical="center" wrapText="1"/>
    </xf>
    <xf numFmtId="0" fontId="9" fillId="2" borderId="30" xfId="0" applyFont="1" applyFill="1" applyBorder="1" applyAlignment="1">
      <alignment vertical="center" shrinkToFit="1"/>
    </xf>
    <xf numFmtId="5" fontId="9" fillId="2" borderId="31" xfId="0" applyNumberFormat="1" applyFont="1" applyFill="1" applyBorder="1" applyAlignment="1">
      <alignment vertical="center" shrinkToFit="1"/>
    </xf>
    <xf numFmtId="49" fontId="9" fillId="0" borderId="25" xfId="0" applyNumberFormat="1" applyFont="1" applyBorder="1" applyAlignment="1">
      <alignment horizontal="center" vertical="center" shrinkToFit="1"/>
    </xf>
    <xf numFmtId="0" fontId="9" fillId="0" borderId="4" xfId="0" applyFont="1" applyBorder="1" applyAlignment="1">
      <alignment horizontal="center" vertical="center" wrapText="1"/>
    </xf>
    <xf numFmtId="0" fontId="9" fillId="3" borderId="15" xfId="0" applyFont="1" applyFill="1" applyBorder="1" applyAlignment="1">
      <alignment horizontal="center" vertical="center" wrapText="1"/>
    </xf>
    <xf numFmtId="0" fontId="9" fillId="3" borderId="15" xfId="0" applyFont="1" applyFill="1" applyBorder="1" applyAlignment="1">
      <alignment vertical="center" shrinkToFit="1"/>
    </xf>
    <xf numFmtId="5" fontId="9" fillId="3" borderId="15" xfId="0" applyNumberFormat="1" applyFont="1" applyFill="1" applyBorder="1" applyAlignment="1">
      <alignment vertical="center" shrinkToFit="1"/>
    </xf>
    <xf numFmtId="0" fontId="9" fillId="0" borderId="15" xfId="0" applyFont="1" applyBorder="1" applyAlignment="1">
      <alignment horizontal="center" vertical="center" shrinkToFit="1"/>
    </xf>
    <xf numFmtId="5" fontId="7" fillId="0" borderId="15" xfId="0" applyNumberFormat="1" applyFont="1" applyBorder="1" applyAlignment="1">
      <alignment horizontal="right" vertical="center" wrapText="1"/>
    </xf>
    <xf numFmtId="49" fontId="9" fillId="0" borderId="15" xfId="0" applyNumberFormat="1" applyFont="1" applyBorder="1" applyAlignment="1">
      <alignment horizontal="center" vertical="center" shrinkToFit="1"/>
    </xf>
    <xf numFmtId="5" fontId="9" fillId="0" borderId="15" xfId="0" applyNumberFormat="1" applyFont="1" applyBorder="1" applyAlignment="1">
      <alignment horizontal="right" vertical="center" wrapText="1"/>
    </xf>
    <xf numFmtId="0" fontId="9" fillId="0" borderId="2" xfId="0" applyFont="1" applyBorder="1" applyAlignment="1">
      <alignment vertical="center" shrinkToFit="1"/>
    </xf>
    <xf numFmtId="5" fontId="9" fillId="0" borderId="1" xfId="0" applyNumberFormat="1" applyFont="1" applyBorder="1" applyAlignment="1">
      <alignment vertical="center" shrinkToFit="1"/>
    </xf>
    <xf numFmtId="0" fontId="9" fillId="0" borderId="1" xfId="0" applyFont="1" applyBorder="1" applyAlignment="1">
      <alignment vertical="center" shrinkToFit="1"/>
    </xf>
    <xf numFmtId="0" fontId="9" fillId="0" borderId="0" xfId="0" applyFont="1" applyAlignment="1">
      <alignment horizontal="center" vertical="center" shrinkToFit="1"/>
    </xf>
    <xf numFmtId="5" fontId="9" fillId="0" borderId="1" xfId="0" applyNumberFormat="1" applyFont="1" applyBorder="1" applyAlignment="1">
      <alignment horizontal="right" vertical="center" wrapText="1"/>
    </xf>
    <xf numFmtId="49" fontId="9" fillId="2" borderId="1" xfId="0" applyNumberFormat="1" applyFont="1" applyFill="1" applyBorder="1" applyAlignment="1">
      <alignment horizontal="center" vertical="center" shrinkToFit="1"/>
    </xf>
    <xf numFmtId="5" fontId="9" fillId="2" borderId="25" xfId="0" applyNumberFormat="1" applyFont="1" applyFill="1" applyBorder="1" applyAlignment="1">
      <alignment vertical="center" shrinkToFit="1"/>
    </xf>
    <xf numFmtId="5" fontId="7"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9" fillId="0" borderId="5" xfId="0" applyFont="1" applyBorder="1" applyAlignment="1">
      <alignment horizontal="justify" vertical="center" wrapText="1"/>
    </xf>
    <xf numFmtId="0" fontId="9" fillId="0" borderId="5" xfId="0" applyFont="1" applyBorder="1" applyAlignment="1">
      <alignment vertical="center" shrinkToFit="1"/>
    </xf>
    <xf numFmtId="5" fontId="9" fillId="0" borderId="3" xfId="0" applyNumberFormat="1" applyFont="1" applyBorder="1" applyAlignment="1">
      <alignment vertical="center" shrinkToFit="1"/>
    </xf>
    <xf numFmtId="0" fontId="9" fillId="0" borderId="3" xfId="0" applyFont="1" applyBorder="1" applyAlignment="1">
      <alignment vertical="center" shrinkToFit="1"/>
    </xf>
    <xf numFmtId="0" fontId="9" fillId="0" borderId="7" xfId="0" applyFont="1" applyBorder="1" applyAlignment="1">
      <alignment horizontal="center" vertical="center" shrinkToFit="1"/>
    </xf>
    <xf numFmtId="5" fontId="9" fillId="0" borderId="3" xfId="0" applyNumberFormat="1" applyFont="1" applyBorder="1" applyAlignment="1">
      <alignment horizontal="right" vertical="center" wrapText="1"/>
    </xf>
    <xf numFmtId="49" fontId="9" fillId="2" borderId="3" xfId="0" applyNumberFormat="1" applyFont="1" applyFill="1" applyBorder="1" applyAlignment="1">
      <alignment horizontal="center" vertical="center" shrinkToFit="1"/>
    </xf>
    <xf numFmtId="0" fontId="9" fillId="0" borderId="2" xfId="0" applyFont="1" applyBorder="1" applyAlignment="1">
      <alignment horizontal="justify" vertical="center" wrapText="1"/>
    </xf>
    <xf numFmtId="0" fontId="9" fillId="2" borderId="29" xfId="0" applyFont="1" applyFill="1" applyBorder="1" applyAlignment="1">
      <alignment horizontal="justify" vertical="center" wrapText="1"/>
    </xf>
    <xf numFmtId="49" fontId="9" fillId="3" borderId="25" xfId="0" applyNumberFormat="1" applyFont="1" applyFill="1" applyBorder="1" applyAlignment="1">
      <alignment horizontal="center" vertical="center" shrinkToFit="1"/>
    </xf>
    <xf numFmtId="5" fontId="7" fillId="3" borderId="26" xfId="0" applyNumberFormat="1" applyFont="1" applyFill="1" applyBorder="1" applyAlignment="1">
      <alignment horizontal="right" vertical="center" wrapText="1"/>
    </xf>
    <xf numFmtId="0" fontId="9" fillId="0" borderId="15" xfId="0" applyFont="1" applyBorder="1" applyAlignment="1">
      <alignment horizontal="justify" vertical="center" wrapText="1"/>
    </xf>
    <xf numFmtId="0" fontId="9" fillId="0" borderId="15" xfId="0" applyFont="1" applyBorder="1" applyAlignment="1">
      <alignment vertical="center" shrinkToFit="1"/>
    </xf>
    <xf numFmtId="5" fontId="9" fillId="0" borderId="15" xfId="0" applyNumberFormat="1" applyFont="1" applyBorder="1" applyAlignment="1">
      <alignment vertical="center" shrinkToFit="1"/>
    </xf>
    <xf numFmtId="49" fontId="9" fillId="3" borderId="15" xfId="0" applyNumberFormat="1" applyFont="1" applyFill="1" applyBorder="1" applyAlignment="1">
      <alignment horizontal="center" vertical="center" shrinkToFit="1"/>
    </xf>
    <xf numFmtId="5" fontId="9"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9" fillId="0" borderId="4"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0" xfId="0" applyFont="1" applyAlignment="1">
      <alignment horizontal="justify" vertical="center" wrapText="1"/>
    </xf>
    <xf numFmtId="0" fontId="9" fillId="0" borderId="0" xfId="0" applyFont="1" applyAlignment="1">
      <alignment vertical="center" shrinkToFit="1"/>
    </xf>
    <xf numFmtId="5" fontId="9" fillId="0" borderId="0" xfId="0" applyNumberFormat="1" applyFont="1" applyAlignment="1">
      <alignment vertical="center" shrinkToFit="1"/>
    </xf>
    <xf numFmtId="5" fontId="9" fillId="0" borderId="0" xfId="0" applyNumberFormat="1" applyFont="1" applyAlignment="1">
      <alignment horizontal="right" vertical="center" wrapText="1"/>
    </xf>
    <xf numFmtId="49" fontId="9" fillId="0" borderId="0" xfId="0" applyNumberFormat="1" applyFont="1" applyAlignment="1">
      <alignment horizontal="center" vertical="center" shrinkToFit="1"/>
    </xf>
    <xf numFmtId="0" fontId="9" fillId="0" borderId="27" xfId="0" applyFont="1" applyBorder="1" applyAlignment="1">
      <alignment horizontal="justify" vertical="center" wrapText="1"/>
    </xf>
    <xf numFmtId="49" fontId="9" fillId="2" borderId="25" xfId="0" applyNumberFormat="1" applyFont="1" applyFill="1" applyBorder="1" applyAlignment="1">
      <alignment vertical="center" shrinkToFit="1"/>
    </xf>
    <xf numFmtId="0" fontId="9" fillId="0" borderId="0" xfId="0" applyFont="1"/>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33" xfId="0" applyFont="1" applyBorder="1" applyAlignment="1">
      <alignment horizontal="left" vertical="center" wrapText="1"/>
    </xf>
    <xf numFmtId="0" fontId="9" fillId="0" borderId="0" xfId="0" applyFont="1" applyAlignment="1">
      <alignment horizontal="left" vertical="center"/>
    </xf>
    <xf numFmtId="0" fontId="9" fillId="0" borderId="5" xfId="0" applyFont="1" applyBorder="1" applyAlignment="1">
      <alignment horizontal="justify" vertical="center" wrapText="1"/>
    </xf>
    <xf numFmtId="0" fontId="9" fillId="0" borderId="2" xfId="0" applyFont="1" applyBorder="1" applyAlignment="1">
      <alignment horizontal="justify" vertical="center" wrapText="1"/>
    </xf>
    <xf numFmtId="0" fontId="0" fillId="0" borderId="8" xfId="0" applyBorder="1" applyAlignment="1">
      <alignment horizontal="justify" vertical="center" wrapText="1"/>
    </xf>
    <xf numFmtId="0" fontId="7" fillId="0" borderId="0" xfId="0" applyFont="1" applyAlignment="1">
      <alignment horizontal="left"/>
    </xf>
    <xf numFmtId="0" fontId="7" fillId="0" borderId="0" xfId="0" applyFont="1" applyAlignment="1">
      <alignment horizontal="center"/>
    </xf>
    <xf numFmtId="0" fontId="9" fillId="0" borderId="1" xfId="0" applyFont="1" applyBorder="1" applyAlignment="1">
      <alignment horizontal="justify" vertical="center" wrapText="1"/>
    </xf>
    <xf numFmtId="0" fontId="9" fillId="0" borderId="25" xfId="0" applyFont="1" applyBorder="1" applyAlignment="1">
      <alignment horizontal="center" vertical="center" shrinkToFit="1"/>
    </xf>
    <xf numFmtId="0" fontId="9" fillId="0" borderId="32" xfId="0" applyFont="1" applyBorder="1" applyAlignment="1">
      <alignment horizontal="center" vertical="center" shrinkToFit="1"/>
    </xf>
    <xf numFmtId="0" fontId="9" fillId="2" borderId="2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2" xfId="0" applyFont="1" applyBorder="1" applyAlignment="1">
      <alignment horizontal="center" vertical="center" shrinkToFit="1"/>
    </xf>
    <xf numFmtId="0" fontId="9" fillId="0" borderId="28" xfId="0" applyFont="1" applyBorder="1" applyAlignment="1">
      <alignment horizontal="center" vertical="center" shrinkToFit="1"/>
    </xf>
  </cellXfs>
  <cellStyles count="2">
    <cellStyle name="標準" xfId="0" builtinId="0"/>
    <cellStyle name="標準 2" xfId="1" xr:uid="{AB979308-E7D3-493C-A1DB-6F270FF5965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9"/>
  <sheetViews>
    <sheetView showGridLines="0" tabSelected="1" zoomScale="80" zoomScaleNormal="80" workbookViewId="0">
      <selection activeCell="D16" sqref="D16"/>
    </sheetView>
  </sheetViews>
  <sheetFormatPr defaultColWidth="8.796875" defaultRowHeight="14.4"/>
  <cols>
    <col min="1" max="1" width="2.5" style="1" customWidth="1"/>
    <col min="2" max="2" width="24.796875" style="1" customWidth="1"/>
    <col min="3" max="3" width="8.69921875" style="1" customWidth="1"/>
    <col min="4" max="4" width="63.19921875" style="1" customWidth="1"/>
    <col min="5" max="5" width="13.796875" style="1" customWidth="1"/>
    <col min="6" max="6" width="7" style="1" customWidth="1"/>
    <col min="7" max="7" width="3.296875" style="1" customWidth="1"/>
    <col min="8" max="8" width="19.796875" style="1" customWidth="1"/>
    <col min="9" max="9" width="9" style="1" customWidth="1"/>
    <col min="10" max="10" width="16.69921875" style="1" customWidth="1"/>
    <col min="11" max="16384" width="8.796875" style="1"/>
  </cols>
  <sheetData>
    <row r="1" spans="1:11">
      <c r="A1" s="82" t="s">
        <v>33</v>
      </c>
    </row>
    <row r="2" spans="1:11" ht="33.75" customHeight="1">
      <c r="B2" s="91" t="s">
        <v>22</v>
      </c>
      <c r="C2" s="91"/>
      <c r="D2" s="91"/>
      <c r="E2" s="92" t="s">
        <v>19</v>
      </c>
      <c r="F2" s="92"/>
      <c r="G2" s="92"/>
      <c r="H2" s="92"/>
      <c r="I2" s="92"/>
      <c r="J2" s="92"/>
      <c r="K2" s="5"/>
    </row>
    <row r="3" spans="1:11">
      <c r="I3" s="2" t="s">
        <v>17</v>
      </c>
    </row>
    <row r="4" spans="1:11" ht="25.95" customHeight="1">
      <c r="B4" s="101" t="s">
        <v>0</v>
      </c>
      <c r="C4" s="4" t="s">
        <v>13</v>
      </c>
      <c r="D4" s="101" t="s">
        <v>34</v>
      </c>
      <c r="E4" s="103"/>
      <c r="F4" s="103"/>
      <c r="G4" s="103"/>
      <c r="H4" s="103"/>
      <c r="I4" s="104" t="s">
        <v>35</v>
      </c>
      <c r="J4" s="105"/>
    </row>
    <row r="5" spans="1:11" ht="25.95" customHeight="1">
      <c r="B5" s="102"/>
      <c r="C5" s="3" t="s">
        <v>14</v>
      </c>
      <c r="D5" s="6" t="s">
        <v>1</v>
      </c>
      <c r="E5" s="7" t="s">
        <v>7</v>
      </c>
      <c r="F5" s="106" t="s">
        <v>8</v>
      </c>
      <c r="G5" s="107"/>
      <c r="H5" s="8" t="s">
        <v>9</v>
      </c>
      <c r="I5" s="9" t="s">
        <v>10</v>
      </c>
      <c r="J5" s="8" t="s">
        <v>11</v>
      </c>
    </row>
    <row r="6" spans="1:11" ht="25.95" customHeight="1">
      <c r="B6" s="83" t="s">
        <v>21</v>
      </c>
      <c r="C6" s="10"/>
      <c r="D6" s="11"/>
      <c r="E6" s="12"/>
      <c r="F6" s="13"/>
      <c r="G6" s="14"/>
      <c r="H6" s="15">
        <f t="shared" ref="H6:H9" si="0">SUM(E6*F6)</f>
        <v>0</v>
      </c>
      <c r="I6" s="16"/>
      <c r="J6" s="17"/>
    </row>
    <row r="7" spans="1:11" ht="25.95" customHeight="1">
      <c r="B7" s="84"/>
      <c r="C7" s="18"/>
      <c r="D7" s="19"/>
      <c r="E7" s="20"/>
      <c r="F7" s="21"/>
      <c r="G7" s="22"/>
      <c r="H7" s="23">
        <f t="shared" si="0"/>
        <v>0</v>
      </c>
      <c r="I7" s="24"/>
      <c r="J7" s="25"/>
    </row>
    <row r="8" spans="1:11" ht="25.95" customHeight="1">
      <c r="B8" s="84"/>
      <c r="C8" s="18"/>
      <c r="D8" s="19"/>
      <c r="E8" s="20"/>
      <c r="F8" s="21"/>
      <c r="G8" s="22"/>
      <c r="H8" s="23">
        <f t="shared" si="0"/>
        <v>0</v>
      </c>
      <c r="I8" s="24"/>
      <c r="J8" s="25"/>
    </row>
    <row r="9" spans="1:11" ht="25.95" customHeight="1" thickBot="1">
      <c r="B9" s="84"/>
      <c r="C9" s="18"/>
      <c r="D9" s="19"/>
      <c r="E9" s="20"/>
      <c r="F9" s="21"/>
      <c r="G9" s="22"/>
      <c r="H9" s="23">
        <f t="shared" si="0"/>
        <v>0</v>
      </c>
      <c r="I9" s="24"/>
      <c r="J9" s="25"/>
    </row>
    <row r="10" spans="1:11" ht="25.95" customHeight="1" thickBot="1">
      <c r="B10" s="85"/>
      <c r="C10" s="26"/>
      <c r="D10" s="27"/>
      <c r="E10" s="28"/>
      <c r="F10" s="108" t="s">
        <v>16</v>
      </c>
      <c r="G10" s="109"/>
      <c r="H10" s="29">
        <f>SUM(H6:H9)</f>
        <v>0</v>
      </c>
      <c r="I10" s="30" t="s">
        <v>12</v>
      </c>
      <c r="J10" s="31">
        <f>H10</f>
        <v>0</v>
      </c>
    </row>
    <row r="11" spans="1:11" ht="25.95" customHeight="1">
      <c r="B11" s="84" t="s">
        <v>24</v>
      </c>
      <c r="C11" s="18"/>
      <c r="D11" s="19"/>
      <c r="E11" s="20"/>
      <c r="F11" s="21"/>
      <c r="G11" s="22"/>
      <c r="H11" s="23">
        <f t="shared" ref="H11:H12" si="1">SUM(E11*F11)</f>
        <v>0</v>
      </c>
      <c r="I11" s="24"/>
      <c r="J11" s="25"/>
    </row>
    <row r="12" spans="1:11" ht="25.95" customHeight="1" thickBot="1">
      <c r="B12" s="84"/>
      <c r="C12" s="18"/>
      <c r="D12" s="19"/>
      <c r="E12" s="20"/>
      <c r="F12" s="21"/>
      <c r="G12" s="22"/>
      <c r="H12" s="23">
        <f t="shared" si="1"/>
        <v>0</v>
      </c>
      <c r="I12" s="24"/>
      <c r="J12" s="25"/>
    </row>
    <row r="13" spans="1:11" ht="25.95" customHeight="1" thickBot="1">
      <c r="B13" s="85"/>
      <c r="C13" s="26"/>
      <c r="D13" s="32"/>
      <c r="E13" s="33"/>
      <c r="F13" s="110" t="s">
        <v>16</v>
      </c>
      <c r="G13" s="111"/>
      <c r="H13" s="29">
        <f>SUM(H11:H12)</f>
        <v>0</v>
      </c>
      <c r="I13" s="34" t="s">
        <v>23</v>
      </c>
      <c r="J13" s="31">
        <f>ROUNDDOWN(H13/2,-3)</f>
        <v>0</v>
      </c>
    </row>
    <row r="14" spans="1:11" ht="11.25" customHeight="1">
      <c r="B14" s="14"/>
      <c r="C14" s="36"/>
      <c r="D14" s="37"/>
      <c r="E14" s="38"/>
      <c r="F14" s="39"/>
      <c r="G14" s="39"/>
      <c r="H14" s="40"/>
      <c r="I14" s="41"/>
      <c r="J14" s="42"/>
    </row>
    <row r="15" spans="1:11" ht="25.95" customHeight="1">
      <c r="B15" s="83" t="s">
        <v>31</v>
      </c>
      <c r="C15" s="18"/>
      <c r="D15" s="43"/>
      <c r="E15" s="44"/>
      <c r="F15" s="45"/>
      <c r="G15" s="46"/>
      <c r="H15" s="47">
        <f>SUM(E15*F15)</f>
        <v>0</v>
      </c>
      <c r="I15" s="48"/>
      <c r="J15" s="25"/>
    </row>
    <row r="16" spans="1:11" ht="25.95" customHeight="1">
      <c r="B16" s="84"/>
      <c r="C16" s="18"/>
      <c r="D16" s="43"/>
      <c r="E16" s="44"/>
      <c r="F16" s="45"/>
      <c r="G16" s="46"/>
      <c r="H16" s="47">
        <f t="shared" ref="H16:H18" si="2">SUM(E16*F16)</f>
        <v>0</v>
      </c>
      <c r="I16" s="48"/>
      <c r="J16" s="25"/>
    </row>
    <row r="17" spans="2:10" ht="25.95" customHeight="1">
      <c r="B17" s="84"/>
      <c r="C17" s="18"/>
      <c r="D17" s="43"/>
      <c r="E17" s="44"/>
      <c r="F17" s="45"/>
      <c r="G17" s="46"/>
      <c r="H17" s="47">
        <f t="shared" si="2"/>
        <v>0</v>
      </c>
      <c r="I17" s="48"/>
      <c r="J17" s="25"/>
    </row>
    <row r="18" spans="2:10" ht="25.95" customHeight="1" thickBot="1">
      <c r="B18" s="84"/>
      <c r="C18" s="18"/>
      <c r="D18" s="43"/>
      <c r="E18" s="44"/>
      <c r="F18" s="45"/>
      <c r="G18" s="46"/>
      <c r="H18" s="47">
        <f t="shared" si="2"/>
        <v>0</v>
      </c>
      <c r="I18" s="48"/>
      <c r="J18" s="25"/>
    </row>
    <row r="19" spans="2:10" ht="25.95" customHeight="1" thickBot="1">
      <c r="B19" s="85"/>
      <c r="C19" s="51"/>
      <c r="D19" s="32"/>
      <c r="E19" s="49"/>
      <c r="F19" s="94" t="s">
        <v>16</v>
      </c>
      <c r="G19" s="95"/>
      <c r="H19" s="50">
        <f>SUM(H15:H18)</f>
        <v>0</v>
      </c>
      <c r="I19" s="34" t="s">
        <v>23</v>
      </c>
      <c r="J19" s="31">
        <f>ROUNDDOWN(H19/2,-3)</f>
        <v>0</v>
      </c>
    </row>
    <row r="20" spans="2:10" ht="11.25" customHeight="1" thickBot="1">
      <c r="B20" s="35"/>
      <c r="C20" s="36"/>
      <c r="D20" s="37"/>
      <c r="E20" s="38"/>
      <c r="F20" s="39"/>
      <c r="G20" s="39"/>
      <c r="H20" s="40"/>
      <c r="I20" s="41"/>
      <c r="J20" s="42"/>
    </row>
    <row r="21" spans="2:10" ht="25.95" customHeight="1">
      <c r="B21" s="86" t="s">
        <v>25</v>
      </c>
      <c r="C21" s="18"/>
      <c r="D21" s="43"/>
      <c r="E21" s="44"/>
      <c r="F21" s="45"/>
      <c r="G21" s="46"/>
      <c r="H21" s="47">
        <f>SUM(E21*F21)</f>
        <v>0</v>
      </c>
      <c r="I21" s="48"/>
      <c r="J21" s="25"/>
    </row>
    <row r="22" spans="2:10" ht="25.95" customHeight="1">
      <c r="B22" s="84"/>
      <c r="C22" s="18"/>
      <c r="D22" s="43"/>
      <c r="E22" s="44"/>
      <c r="F22" s="45"/>
      <c r="G22" s="46"/>
      <c r="H22" s="47">
        <f t="shared" ref="H22:H27" si="3">SUM(E22*F22)</f>
        <v>0</v>
      </c>
      <c r="I22" s="48"/>
      <c r="J22" s="25"/>
    </row>
    <row r="23" spans="2:10" ht="25.95" customHeight="1">
      <c r="B23" s="84"/>
      <c r="C23" s="18"/>
      <c r="D23" s="43"/>
      <c r="E23" s="44"/>
      <c r="F23" s="45"/>
      <c r="G23" s="46"/>
      <c r="H23" s="47">
        <f t="shared" si="3"/>
        <v>0</v>
      </c>
      <c r="I23" s="48"/>
      <c r="J23" s="25"/>
    </row>
    <row r="24" spans="2:10" ht="25.95" customHeight="1">
      <c r="B24" s="84"/>
      <c r="C24" s="18"/>
      <c r="D24" s="43"/>
      <c r="E24" s="44"/>
      <c r="F24" s="45"/>
      <c r="G24" s="46"/>
      <c r="H24" s="47">
        <f t="shared" si="3"/>
        <v>0</v>
      </c>
      <c r="I24" s="48"/>
      <c r="J24" s="25"/>
    </row>
    <row r="25" spans="2:10" ht="25.95" customHeight="1">
      <c r="B25" s="84"/>
      <c r="C25" s="18"/>
      <c r="D25" s="43"/>
      <c r="E25" s="44"/>
      <c r="F25" s="45"/>
      <c r="G25" s="46"/>
      <c r="H25" s="47">
        <f t="shared" si="3"/>
        <v>0</v>
      </c>
      <c r="I25" s="48"/>
      <c r="J25" s="25"/>
    </row>
    <row r="26" spans="2:10" ht="25.95" customHeight="1">
      <c r="B26" s="84"/>
      <c r="C26" s="18"/>
      <c r="D26" s="43"/>
      <c r="E26" s="44"/>
      <c r="F26" s="45"/>
      <c r="G26" s="46"/>
      <c r="H26" s="47">
        <f t="shared" si="3"/>
        <v>0</v>
      </c>
      <c r="I26" s="48"/>
      <c r="J26" s="25"/>
    </row>
    <row r="27" spans="2:10" ht="25.95" customHeight="1" thickBot="1">
      <c r="B27" s="84"/>
      <c r="C27" s="18"/>
      <c r="D27" s="43"/>
      <c r="E27" s="44"/>
      <c r="F27" s="45"/>
      <c r="G27" s="46"/>
      <c r="H27" s="47">
        <f t="shared" si="3"/>
        <v>0</v>
      </c>
      <c r="I27" s="48"/>
      <c r="J27" s="25"/>
    </row>
    <row r="28" spans="2:10" ht="25.95" customHeight="1" thickBot="1">
      <c r="B28" s="85"/>
      <c r="C28" s="51"/>
      <c r="D28" s="32"/>
      <c r="E28" s="49"/>
      <c r="F28" s="94" t="s">
        <v>16</v>
      </c>
      <c r="G28" s="95"/>
      <c r="H28" s="50">
        <f>SUM(H21:H27)</f>
        <v>0</v>
      </c>
      <c r="I28" s="34" t="s">
        <v>23</v>
      </c>
      <c r="J28" s="31">
        <f>ROUNDDOWN(H28/2,-3)</f>
        <v>0</v>
      </c>
    </row>
    <row r="29" spans="2:10" ht="11.25" customHeight="1">
      <c r="B29" s="52"/>
      <c r="C29" s="53"/>
      <c r="D29" s="37"/>
      <c r="E29" s="38"/>
      <c r="F29" s="39"/>
      <c r="G29" s="39"/>
      <c r="H29" s="42"/>
      <c r="I29" s="41"/>
      <c r="J29" s="42"/>
    </row>
    <row r="30" spans="2:10" ht="25.95" customHeight="1">
      <c r="B30" s="99" t="s">
        <v>18</v>
      </c>
      <c r="C30" s="54"/>
      <c r="D30" s="55"/>
      <c r="E30" s="56"/>
      <c r="F30" s="57"/>
      <c r="G30" s="58"/>
      <c r="H30" s="59">
        <f t="shared" ref="H30:H31" si="4">SUM(E30*F30)</f>
        <v>0</v>
      </c>
      <c r="I30" s="60"/>
      <c r="J30" s="17"/>
    </row>
    <row r="31" spans="2:10" ht="25.95" customHeight="1" thickBot="1">
      <c r="B31" s="100"/>
      <c r="C31" s="61"/>
      <c r="D31" s="43"/>
      <c r="E31" s="44"/>
      <c r="F31" s="45"/>
      <c r="G31" s="46"/>
      <c r="H31" s="47">
        <f t="shared" si="4"/>
        <v>0</v>
      </c>
      <c r="I31" s="48"/>
      <c r="J31" s="25"/>
    </row>
    <row r="32" spans="2:10" ht="25.95" customHeight="1" thickBot="1">
      <c r="B32" s="85"/>
      <c r="C32" s="62"/>
      <c r="D32" s="32"/>
      <c r="E32" s="49"/>
      <c r="F32" s="94" t="s">
        <v>16</v>
      </c>
      <c r="G32" s="95"/>
      <c r="H32" s="50">
        <f>SUM(H30:H31)</f>
        <v>0</v>
      </c>
      <c r="I32" s="63" t="s">
        <v>23</v>
      </c>
      <c r="J32" s="64">
        <f>ROUNDDOWN(H32/2,-3)</f>
        <v>0</v>
      </c>
    </row>
    <row r="33" spans="2:10" ht="11.25" customHeight="1">
      <c r="B33" s="52"/>
      <c r="C33" s="65"/>
      <c r="D33" s="66"/>
      <c r="E33" s="67"/>
      <c r="F33" s="66"/>
      <c r="G33" s="39"/>
      <c r="H33" s="42"/>
      <c r="I33" s="68"/>
      <c r="J33" s="69"/>
    </row>
    <row r="34" spans="2:10" ht="25.95" customHeight="1">
      <c r="B34" s="89" t="s">
        <v>26</v>
      </c>
      <c r="C34" s="61"/>
      <c r="D34" s="43"/>
      <c r="E34" s="44"/>
      <c r="F34" s="45"/>
      <c r="G34" s="46"/>
      <c r="H34" s="47">
        <f t="shared" ref="H34:H37" si="5">SUM(E34*F34)</f>
        <v>0</v>
      </c>
      <c r="I34" s="48"/>
      <c r="J34" s="25"/>
    </row>
    <row r="35" spans="2:10" ht="25.95" customHeight="1">
      <c r="B35" s="89"/>
      <c r="C35" s="61"/>
      <c r="D35" s="43"/>
      <c r="E35" s="44"/>
      <c r="F35" s="45"/>
      <c r="G35" s="46"/>
      <c r="H35" s="47">
        <f t="shared" si="5"/>
        <v>0</v>
      </c>
      <c r="I35" s="48"/>
      <c r="J35" s="25"/>
    </row>
    <row r="36" spans="2:10" ht="25.95" customHeight="1">
      <c r="B36" s="89"/>
      <c r="C36" s="61"/>
      <c r="D36" s="43"/>
      <c r="E36" s="44"/>
      <c r="F36" s="45"/>
      <c r="G36" s="46"/>
      <c r="H36" s="47">
        <f t="shared" si="5"/>
        <v>0</v>
      </c>
      <c r="I36" s="48"/>
      <c r="J36" s="25"/>
    </row>
    <row r="37" spans="2:10" ht="25.95" customHeight="1" thickBot="1">
      <c r="B37" s="89"/>
      <c r="C37" s="61"/>
      <c r="D37" s="43"/>
      <c r="E37" s="44"/>
      <c r="F37" s="45"/>
      <c r="G37" s="46"/>
      <c r="H37" s="47">
        <f t="shared" si="5"/>
        <v>0</v>
      </c>
      <c r="I37" s="48"/>
      <c r="J37" s="25"/>
    </row>
    <row r="38" spans="2:10" ht="25.95" customHeight="1" thickBot="1">
      <c r="B38" s="90"/>
      <c r="C38" s="70"/>
      <c r="D38" s="32"/>
      <c r="E38" s="49"/>
      <c r="F38" s="94" t="s">
        <v>16</v>
      </c>
      <c r="G38" s="95"/>
      <c r="H38" s="50">
        <f>SUM(H34:H37)</f>
        <v>0</v>
      </c>
      <c r="I38" s="34" t="s">
        <v>23</v>
      </c>
      <c r="J38" s="31">
        <f>ROUNDDOWN(H38/2,-3)</f>
        <v>0</v>
      </c>
    </row>
    <row r="39" spans="2:10" ht="11.25" customHeight="1">
      <c r="B39" s="52"/>
      <c r="C39" s="65"/>
      <c r="D39" s="66"/>
      <c r="E39" s="67"/>
      <c r="F39" s="66"/>
      <c r="G39" s="39"/>
      <c r="H39" s="42"/>
      <c r="I39" s="68"/>
      <c r="J39" s="69"/>
    </row>
    <row r="40" spans="2:10" ht="25.95" customHeight="1">
      <c r="B40" s="89" t="s">
        <v>2</v>
      </c>
      <c r="C40" s="61"/>
      <c r="D40" s="43"/>
      <c r="E40" s="44"/>
      <c r="F40" s="45"/>
      <c r="G40" s="46"/>
      <c r="H40" s="47">
        <f t="shared" ref="H40:H45" si="6">SUM(E40*F40)</f>
        <v>0</v>
      </c>
      <c r="I40" s="48"/>
      <c r="J40" s="25"/>
    </row>
    <row r="41" spans="2:10" ht="25.95" customHeight="1">
      <c r="B41" s="89"/>
      <c r="C41" s="61"/>
      <c r="D41" s="43"/>
      <c r="E41" s="44"/>
      <c r="F41" s="45"/>
      <c r="G41" s="46"/>
      <c r="H41" s="47">
        <f t="shared" si="6"/>
        <v>0</v>
      </c>
      <c r="I41" s="48"/>
      <c r="J41" s="25"/>
    </row>
    <row r="42" spans="2:10" ht="25.95" customHeight="1">
      <c r="B42" s="89"/>
      <c r="C42" s="61"/>
      <c r="D42" s="43"/>
      <c r="E42" s="44"/>
      <c r="F42" s="45"/>
      <c r="G42" s="46"/>
      <c r="H42" s="47">
        <f t="shared" si="6"/>
        <v>0</v>
      </c>
      <c r="I42" s="48"/>
      <c r="J42" s="25"/>
    </row>
    <row r="43" spans="2:10" ht="25.95" customHeight="1">
      <c r="B43" s="89"/>
      <c r="C43" s="61"/>
      <c r="D43" s="43"/>
      <c r="E43" s="44"/>
      <c r="F43" s="45"/>
      <c r="G43" s="46"/>
      <c r="H43" s="47">
        <f t="shared" si="6"/>
        <v>0</v>
      </c>
      <c r="I43" s="48"/>
      <c r="J43" s="25"/>
    </row>
    <row r="44" spans="2:10" ht="25.95" customHeight="1">
      <c r="B44" s="89"/>
      <c r="C44" s="61"/>
      <c r="D44" s="43"/>
      <c r="E44" s="44"/>
      <c r="F44" s="45"/>
      <c r="G44" s="46"/>
      <c r="H44" s="47">
        <f t="shared" si="6"/>
        <v>0</v>
      </c>
      <c r="I44" s="48"/>
      <c r="J44" s="25"/>
    </row>
    <row r="45" spans="2:10" ht="25.95" customHeight="1" thickBot="1">
      <c r="B45" s="89"/>
      <c r="C45" s="61"/>
      <c r="D45" s="43"/>
      <c r="E45" s="44"/>
      <c r="F45" s="45"/>
      <c r="G45" s="46"/>
      <c r="H45" s="47">
        <f t="shared" si="6"/>
        <v>0</v>
      </c>
      <c r="I45" s="48"/>
      <c r="J45" s="25"/>
    </row>
    <row r="46" spans="2:10" ht="25.95" customHeight="1" thickBot="1">
      <c r="B46" s="90"/>
      <c r="C46" s="70"/>
      <c r="D46" s="32"/>
      <c r="E46" s="49"/>
      <c r="F46" s="94" t="s">
        <v>16</v>
      </c>
      <c r="G46" s="95"/>
      <c r="H46" s="50">
        <f>SUM(H40:H45)</f>
        <v>0</v>
      </c>
      <c r="I46" s="34" t="s">
        <v>23</v>
      </c>
      <c r="J46" s="31">
        <f>ROUNDDOWN(H46/2,-3)</f>
        <v>0</v>
      </c>
    </row>
    <row r="47" spans="2:10" ht="11.25" customHeight="1">
      <c r="B47" s="71"/>
      <c r="C47" s="72"/>
      <c r="D47" s="66"/>
      <c r="E47" s="67"/>
      <c r="F47" s="66"/>
      <c r="G47" s="39"/>
      <c r="H47" s="42"/>
      <c r="I47" s="41"/>
      <c r="J47" s="42"/>
    </row>
    <row r="48" spans="2:10" ht="25.95" customHeight="1">
      <c r="B48" s="88" t="s">
        <v>3</v>
      </c>
      <c r="C48" s="54"/>
      <c r="D48" s="55"/>
      <c r="E48" s="56"/>
      <c r="F48" s="57"/>
      <c r="G48" s="58"/>
      <c r="H48" s="59">
        <f>SUM(E48*F48)</f>
        <v>0</v>
      </c>
      <c r="I48" s="60"/>
      <c r="J48" s="17"/>
    </row>
    <row r="49" spans="2:10" ht="25.95" customHeight="1">
      <c r="B49" s="89"/>
      <c r="C49" s="61"/>
      <c r="D49" s="43"/>
      <c r="E49" s="44"/>
      <c r="F49" s="45"/>
      <c r="G49" s="46"/>
      <c r="H49" s="47">
        <f>SUM(E49*F49)</f>
        <v>0</v>
      </c>
      <c r="I49" s="48"/>
      <c r="J49" s="25"/>
    </row>
    <row r="50" spans="2:10" ht="25.95" customHeight="1">
      <c r="B50" s="89"/>
      <c r="C50" s="61"/>
      <c r="D50" s="43"/>
      <c r="E50" s="44"/>
      <c r="F50" s="45"/>
      <c r="G50" s="46"/>
      <c r="H50" s="47">
        <f>SUM(E50*F50)</f>
        <v>0</v>
      </c>
      <c r="I50" s="48"/>
      <c r="J50" s="25"/>
    </row>
    <row r="51" spans="2:10" ht="25.95" customHeight="1" thickBot="1">
      <c r="B51" s="89"/>
      <c r="C51" s="61"/>
      <c r="D51" s="43"/>
      <c r="E51" s="44"/>
      <c r="F51" s="45"/>
      <c r="G51" s="46"/>
      <c r="H51" s="47">
        <f>SUM(E51*F51)</f>
        <v>0</v>
      </c>
      <c r="I51" s="48"/>
      <c r="J51" s="25"/>
    </row>
    <row r="52" spans="2:10" ht="25.95" customHeight="1" thickBot="1">
      <c r="B52" s="90"/>
      <c r="C52" s="70"/>
      <c r="D52" s="32"/>
      <c r="E52" s="49"/>
      <c r="F52" s="94" t="s">
        <v>16</v>
      </c>
      <c r="G52" s="95"/>
      <c r="H52" s="50">
        <f>SUM(H48:H51)</f>
        <v>0</v>
      </c>
      <c r="I52" s="34" t="s">
        <v>23</v>
      </c>
      <c r="J52" s="31">
        <f>ROUNDDOWN(H52/2,-3)</f>
        <v>0</v>
      </c>
    </row>
    <row r="53" spans="2:10" ht="11.25" customHeight="1">
      <c r="B53" s="71"/>
      <c r="C53" s="72"/>
      <c r="D53" s="66"/>
      <c r="E53" s="67"/>
      <c r="F53" s="66"/>
      <c r="G53" s="39"/>
      <c r="H53" s="42"/>
      <c r="I53" s="41"/>
      <c r="J53" s="42"/>
    </row>
    <row r="54" spans="2:10" ht="25.95" customHeight="1">
      <c r="B54" s="88" t="s">
        <v>5</v>
      </c>
      <c r="C54" s="54"/>
      <c r="D54" s="55"/>
      <c r="E54" s="56"/>
      <c r="F54" s="57"/>
      <c r="G54" s="58"/>
      <c r="H54" s="59">
        <f t="shared" ref="H54:H56" si="7">SUM(E54*F54)</f>
        <v>0</v>
      </c>
      <c r="I54" s="60"/>
      <c r="J54" s="17"/>
    </row>
    <row r="55" spans="2:10" ht="25.95" customHeight="1">
      <c r="B55" s="89"/>
      <c r="C55" s="61"/>
      <c r="D55" s="43"/>
      <c r="E55" s="44"/>
      <c r="F55" s="45"/>
      <c r="G55" s="46"/>
      <c r="H55" s="47">
        <f t="shared" si="7"/>
        <v>0</v>
      </c>
      <c r="I55" s="48"/>
      <c r="J55" s="25"/>
    </row>
    <row r="56" spans="2:10" ht="25.95" customHeight="1" thickBot="1">
      <c r="B56" s="89"/>
      <c r="C56" s="61"/>
      <c r="D56" s="43"/>
      <c r="E56" s="44"/>
      <c r="F56" s="45"/>
      <c r="G56" s="46"/>
      <c r="H56" s="47">
        <f t="shared" si="7"/>
        <v>0</v>
      </c>
      <c r="I56" s="48"/>
      <c r="J56" s="25"/>
    </row>
    <row r="57" spans="2:10" ht="25.95" customHeight="1" thickBot="1">
      <c r="B57" s="93"/>
      <c r="C57" s="62"/>
      <c r="D57" s="32"/>
      <c r="E57" s="49"/>
      <c r="F57" s="94" t="s">
        <v>16</v>
      </c>
      <c r="G57" s="95"/>
      <c r="H57" s="50">
        <f>SUM(H54:H56)</f>
        <v>0</v>
      </c>
      <c r="I57" s="34" t="s">
        <v>23</v>
      </c>
      <c r="J57" s="31">
        <f>ROUNDDOWN(H57/2,-3)</f>
        <v>0</v>
      </c>
    </row>
    <row r="58" spans="2:10" ht="11.25" customHeight="1">
      <c r="B58" s="73"/>
      <c r="C58" s="65"/>
      <c r="D58" s="66"/>
      <c r="E58" s="67"/>
      <c r="F58" s="66"/>
      <c r="G58" s="39"/>
      <c r="H58" s="42"/>
      <c r="I58" s="41"/>
      <c r="J58" s="42"/>
    </row>
    <row r="59" spans="2:10" ht="25.95" customHeight="1">
      <c r="B59" s="88" t="s">
        <v>30</v>
      </c>
      <c r="C59" s="54"/>
      <c r="D59" s="55"/>
      <c r="E59" s="56"/>
      <c r="F59" s="57"/>
      <c r="G59" s="58"/>
      <c r="H59" s="59">
        <f>SUM(E59*F59)</f>
        <v>0</v>
      </c>
      <c r="I59" s="60"/>
      <c r="J59" s="17"/>
    </row>
    <row r="60" spans="2:10" ht="25.95" customHeight="1" thickBot="1">
      <c r="B60" s="89"/>
      <c r="C60" s="61"/>
      <c r="D60" s="43"/>
      <c r="E60" s="44"/>
      <c r="F60" s="45"/>
      <c r="G60" s="46"/>
      <c r="H60" s="47">
        <f>SUM(E60*F60)</f>
        <v>0</v>
      </c>
      <c r="I60" s="48"/>
      <c r="J60" s="25"/>
    </row>
    <row r="61" spans="2:10" ht="25.95" customHeight="1" thickBot="1">
      <c r="B61" s="93"/>
      <c r="C61" s="62"/>
      <c r="D61" s="32"/>
      <c r="E61" s="49"/>
      <c r="F61" s="94" t="s">
        <v>16</v>
      </c>
      <c r="G61" s="95"/>
      <c r="H61" s="50">
        <f>SUM(H59:H60)</f>
        <v>0</v>
      </c>
      <c r="I61" s="34" t="s">
        <v>23</v>
      </c>
      <c r="J61" s="31">
        <f>ROUNDDOWN(H61/2,-3)</f>
        <v>0</v>
      </c>
    </row>
    <row r="62" spans="2:10" ht="11.25" customHeight="1">
      <c r="B62" s="73"/>
      <c r="C62" s="65"/>
      <c r="D62" s="66"/>
      <c r="E62" s="67"/>
      <c r="F62" s="66"/>
      <c r="G62" s="39"/>
      <c r="H62" s="42"/>
      <c r="I62" s="41"/>
      <c r="J62" s="42"/>
    </row>
    <row r="63" spans="2:10" ht="25.95" customHeight="1">
      <c r="B63" s="88" t="s">
        <v>27</v>
      </c>
      <c r="C63" s="54"/>
      <c r="D63" s="55"/>
      <c r="E63" s="56"/>
      <c r="F63" s="57"/>
      <c r="G63" s="58"/>
      <c r="H63" s="59">
        <f>SUM(E63*F63)</f>
        <v>0</v>
      </c>
      <c r="I63" s="60"/>
      <c r="J63" s="17"/>
    </row>
    <row r="64" spans="2:10" ht="25.95" customHeight="1" thickBot="1">
      <c r="B64" s="89"/>
      <c r="C64" s="61"/>
      <c r="D64" s="43"/>
      <c r="E64" s="44"/>
      <c r="F64" s="45"/>
      <c r="G64" s="46"/>
      <c r="H64" s="47">
        <f>SUM(E64*F64)</f>
        <v>0</v>
      </c>
      <c r="I64" s="48"/>
      <c r="J64" s="25"/>
    </row>
    <row r="65" spans="2:10" ht="25.95" customHeight="1" thickBot="1">
      <c r="B65" s="93"/>
      <c r="C65" s="62"/>
      <c r="D65" s="32"/>
      <c r="E65" s="49"/>
      <c r="F65" s="94" t="s">
        <v>16</v>
      </c>
      <c r="G65" s="95"/>
      <c r="H65" s="50">
        <f>SUM(H63:H64)</f>
        <v>0</v>
      </c>
      <c r="I65" s="34" t="s">
        <v>23</v>
      </c>
      <c r="J65" s="31">
        <f>ROUNDDOWN(H65/2,-3)</f>
        <v>0</v>
      </c>
    </row>
    <row r="66" spans="2:10" ht="11.25" customHeight="1">
      <c r="B66" s="73"/>
      <c r="C66" s="65"/>
      <c r="D66" s="66"/>
      <c r="E66" s="67"/>
      <c r="F66" s="66"/>
      <c r="G66" s="39"/>
      <c r="H66" s="42"/>
      <c r="I66" s="41"/>
      <c r="J66" s="42"/>
    </row>
    <row r="67" spans="2:10" ht="25.95" customHeight="1">
      <c r="B67" s="88" t="s">
        <v>6</v>
      </c>
      <c r="C67" s="54"/>
      <c r="D67" s="55"/>
      <c r="E67" s="56"/>
      <c r="F67" s="57"/>
      <c r="G67" s="58"/>
      <c r="H67" s="59">
        <f t="shared" ref="H67:H72" si="8">SUM(E67*F67)</f>
        <v>0</v>
      </c>
      <c r="I67" s="60"/>
      <c r="J67" s="17"/>
    </row>
    <row r="68" spans="2:10" ht="25.95" customHeight="1">
      <c r="B68" s="89"/>
      <c r="C68" s="61"/>
      <c r="D68" s="43"/>
      <c r="E68" s="44"/>
      <c r="F68" s="45"/>
      <c r="G68" s="46"/>
      <c r="H68" s="47">
        <f t="shared" si="8"/>
        <v>0</v>
      </c>
      <c r="I68" s="48"/>
      <c r="J68" s="25"/>
    </row>
    <row r="69" spans="2:10" ht="25.95" customHeight="1">
      <c r="B69" s="89"/>
      <c r="C69" s="61"/>
      <c r="D69" s="43"/>
      <c r="E69" s="44"/>
      <c r="F69" s="45"/>
      <c r="G69" s="46"/>
      <c r="H69" s="47">
        <f t="shared" si="8"/>
        <v>0</v>
      </c>
      <c r="I69" s="48"/>
      <c r="J69" s="25"/>
    </row>
    <row r="70" spans="2:10" ht="25.95" customHeight="1">
      <c r="B70" s="89"/>
      <c r="C70" s="61"/>
      <c r="D70" s="43"/>
      <c r="E70" s="44"/>
      <c r="F70" s="45"/>
      <c r="G70" s="46"/>
      <c r="H70" s="47">
        <f t="shared" si="8"/>
        <v>0</v>
      </c>
      <c r="I70" s="48"/>
      <c r="J70" s="25"/>
    </row>
    <row r="71" spans="2:10" ht="25.95" customHeight="1">
      <c r="B71" s="89"/>
      <c r="C71" s="61"/>
      <c r="D71" s="43"/>
      <c r="E71" s="44"/>
      <c r="F71" s="45"/>
      <c r="G71" s="46"/>
      <c r="H71" s="47">
        <f t="shared" si="8"/>
        <v>0</v>
      </c>
      <c r="I71" s="48"/>
      <c r="J71" s="25"/>
    </row>
    <row r="72" spans="2:10" ht="25.95" customHeight="1" thickBot="1">
      <c r="B72" s="89"/>
      <c r="C72" s="61"/>
      <c r="D72" s="43"/>
      <c r="E72" s="44"/>
      <c r="F72" s="45"/>
      <c r="G72" s="46"/>
      <c r="H72" s="47">
        <f t="shared" si="8"/>
        <v>0</v>
      </c>
      <c r="I72" s="48"/>
      <c r="J72" s="25"/>
    </row>
    <row r="73" spans="2:10" ht="25.95" customHeight="1" thickBot="1">
      <c r="B73" s="93"/>
      <c r="C73" s="62"/>
      <c r="D73" s="32"/>
      <c r="E73" s="49"/>
      <c r="F73" s="94" t="s">
        <v>16</v>
      </c>
      <c r="G73" s="95"/>
      <c r="H73" s="50">
        <f>SUM(H67:H72)</f>
        <v>0</v>
      </c>
      <c r="I73" s="34" t="s">
        <v>23</v>
      </c>
      <c r="J73" s="31">
        <f>ROUNDDOWN(H73/2,-3)</f>
        <v>0</v>
      </c>
    </row>
    <row r="74" spans="2:10" ht="11.25" customHeight="1" thickBot="1">
      <c r="B74" s="74"/>
      <c r="C74" s="75"/>
      <c r="D74" s="76"/>
      <c r="E74" s="77"/>
      <c r="F74" s="76"/>
      <c r="G74" s="46"/>
      <c r="H74" s="78"/>
      <c r="I74" s="79"/>
      <c r="J74" s="78"/>
    </row>
    <row r="75" spans="2:10" ht="40.049999999999997" customHeight="1" thickBot="1">
      <c r="B75" s="80" t="s">
        <v>4</v>
      </c>
      <c r="C75" s="96"/>
      <c r="D75" s="97"/>
      <c r="E75" s="97"/>
      <c r="F75" s="97"/>
      <c r="G75" s="98"/>
      <c r="H75" s="50">
        <f>SUM(H73,H61,H57,H52,H46,H32,H28,H13,H10,H19,H38,H65)</f>
        <v>0</v>
      </c>
      <c r="I75" s="81"/>
      <c r="J75" s="31">
        <f>SUM(J73,J61,J57,J52,J46,J32,J28,J13,J10,J19,J38,J65)</f>
        <v>0</v>
      </c>
    </row>
    <row r="76" spans="2:10">
      <c r="B76" s="82"/>
      <c r="C76" s="82"/>
      <c r="D76" s="82"/>
      <c r="E76" s="82"/>
      <c r="F76" s="82"/>
      <c r="G76" s="82"/>
      <c r="H76" s="82"/>
      <c r="I76" s="82"/>
      <c r="J76" s="82"/>
    </row>
    <row r="77" spans="2:10" ht="19.95" customHeight="1">
      <c r="B77" s="87" t="s">
        <v>15</v>
      </c>
      <c r="C77" s="87"/>
      <c r="D77" s="87"/>
      <c r="E77" s="87"/>
      <c r="F77" s="82"/>
      <c r="G77" s="82"/>
      <c r="H77" s="82"/>
      <c r="I77" s="82"/>
      <c r="J77" s="82"/>
    </row>
    <row r="78" spans="2:10" ht="19.95" customHeight="1">
      <c r="B78" s="87" t="s">
        <v>20</v>
      </c>
      <c r="C78" s="87"/>
      <c r="D78" s="87"/>
      <c r="E78" s="87"/>
      <c r="F78" s="82"/>
      <c r="G78" s="82"/>
      <c r="H78" s="82"/>
      <c r="I78" s="82"/>
      <c r="J78" s="82"/>
    </row>
    <row r="79" spans="2:10" ht="19.95" customHeight="1">
      <c r="B79" s="87" t="s">
        <v>36</v>
      </c>
      <c r="C79" s="87"/>
      <c r="D79" s="87"/>
      <c r="E79" s="87"/>
      <c r="F79" s="82"/>
      <c r="G79" s="82"/>
      <c r="H79" s="82"/>
      <c r="I79" s="82"/>
      <c r="J79" s="82"/>
    </row>
  </sheetData>
  <mergeCells count="34">
    <mergeCell ref="F19:G19"/>
    <mergeCell ref="B34:B38"/>
    <mergeCell ref="F38:G38"/>
    <mergeCell ref="B63:B65"/>
    <mergeCell ref="F65:G65"/>
    <mergeCell ref="F52:G52"/>
    <mergeCell ref="B54:B57"/>
    <mergeCell ref="F57:G57"/>
    <mergeCell ref="B59:B61"/>
    <mergeCell ref="F61:G61"/>
    <mergeCell ref="B2:D2"/>
    <mergeCell ref="E2:J2"/>
    <mergeCell ref="B67:B73"/>
    <mergeCell ref="F73:G73"/>
    <mergeCell ref="C75:G75"/>
    <mergeCell ref="F28:G28"/>
    <mergeCell ref="B30:B32"/>
    <mergeCell ref="F32:G32"/>
    <mergeCell ref="B40:B46"/>
    <mergeCell ref="F46:G46"/>
    <mergeCell ref="B4:B5"/>
    <mergeCell ref="D4:H4"/>
    <mergeCell ref="I4:J4"/>
    <mergeCell ref="F5:G5"/>
    <mergeCell ref="F10:G10"/>
    <mergeCell ref="F13:G13"/>
    <mergeCell ref="B6:B10"/>
    <mergeCell ref="B11:B13"/>
    <mergeCell ref="B21:B28"/>
    <mergeCell ref="B79:E79"/>
    <mergeCell ref="B48:B52"/>
    <mergeCell ref="B77:E77"/>
    <mergeCell ref="B78:E78"/>
    <mergeCell ref="B15:B19"/>
  </mergeCells>
  <phoneticPr fontId="2"/>
  <dataValidations disablePrompts="1" count="1">
    <dataValidation type="list" allowBlank="1" showInputMessage="1" showErrorMessage="1" sqref="I10" xr:uid="{00000000-0002-0000-0200-000000000000}">
      <formula1>"全額"</formula1>
    </dataValidation>
  </dataValidations>
  <printOptions horizontalCentered="1" verticalCentered="1"/>
  <pageMargins left="0.70866141732283472" right="0.70866141732283472" top="0" bottom="0" header="0.31496062992125984" footer="0.31496062992125984"/>
  <pageSetup paperSize="8"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86F6-3F60-4080-8354-07E325A0FB58}">
  <sheetPr>
    <pageSetUpPr fitToPage="1"/>
  </sheetPr>
  <dimension ref="A1:K79"/>
  <sheetViews>
    <sheetView showGridLines="0" zoomScale="80" zoomScaleNormal="80" workbookViewId="0"/>
  </sheetViews>
  <sheetFormatPr defaultColWidth="8.796875" defaultRowHeight="14.4"/>
  <cols>
    <col min="1" max="1" width="2.5" style="1" customWidth="1"/>
    <col min="2" max="2" width="24.796875" style="1" customWidth="1"/>
    <col min="3" max="3" width="8.69921875" style="1" customWidth="1"/>
    <col min="4" max="4" width="63.19921875" style="1" customWidth="1"/>
    <col min="5" max="5" width="13.796875" style="1" customWidth="1"/>
    <col min="6" max="6" width="7" style="1" customWidth="1"/>
    <col min="7" max="7" width="3.296875" style="1" customWidth="1"/>
    <col min="8" max="8" width="19.796875" style="1" customWidth="1"/>
    <col min="9" max="9" width="9" style="1" customWidth="1"/>
    <col min="10" max="10" width="16.69921875" style="1" customWidth="1"/>
    <col min="11" max="16384" width="8.796875" style="1"/>
  </cols>
  <sheetData>
    <row r="1" spans="1:11">
      <c r="A1" s="82" t="s">
        <v>37</v>
      </c>
    </row>
    <row r="2" spans="1:11" ht="33.75" customHeight="1">
      <c r="B2" s="91" t="s">
        <v>22</v>
      </c>
      <c r="C2" s="91"/>
      <c r="D2" s="91"/>
      <c r="E2" s="92" t="s">
        <v>19</v>
      </c>
      <c r="F2" s="92"/>
      <c r="G2" s="92"/>
      <c r="H2" s="92"/>
      <c r="I2" s="92"/>
      <c r="J2" s="92"/>
      <c r="K2" s="5"/>
    </row>
    <row r="3" spans="1:11">
      <c r="I3" s="2" t="s">
        <v>17</v>
      </c>
    </row>
    <row r="4" spans="1:11" ht="25.95" customHeight="1">
      <c r="B4" s="101" t="s">
        <v>0</v>
      </c>
      <c r="C4" s="4" t="s">
        <v>13</v>
      </c>
      <c r="D4" s="101" t="s">
        <v>38</v>
      </c>
      <c r="E4" s="103"/>
      <c r="F4" s="103"/>
      <c r="G4" s="103"/>
      <c r="H4" s="103"/>
      <c r="I4" s="104" t="s">
        <v>35</v>
      </c>
      <c r="J4" s="105"/>
    </row>
    <row r="5" spans="1:11" ht="25.95" customHeight="1">
      <c r="B5" s="102"/>
      <c r="C5" s="3" t="s">
        <v>14</v>
      </c>
      <c r="D5" s="6" t="s">
        <v>1</v>
      </c>
      <c r="E5" s="7" t="s">
        <v>7</v>
      </c>
      <c r="F5" s="106" t="s">
        <v>8</v>
      </c>
      <c r="G5" s="107"/>
      <c r="H5" s="8" t="s">
        <v>9</v>
      </c>
      <c r="I5" s="9" t="s">
        <v>10</v>
      </c>
      <c r="J5" s="8" t="s">
        <v>11</v>
      </c>
    </row>
    <row r="6" spans="1:11" ht="25.95" customHeight="1">
      <c r="B6" s="83" t="s">
        <v>21</v>
      </c>
      <c r="C6" s="10"/>
      <c r="D6" s="11"/>
      <c r="E6" s="12"/>
      <c r="F6" s="13"/>
      <c r="G6" s="14"/>
      <c r="H6" s="15">
        <f t="shared" ref="H6:H9" si="0">SUM(E6*F6)</f>
        <v>0</v>
      </c>
      <c r="I6" s="16"/>
      <c r="J6" s="17"/>
    </row>
    <row r="7" spans="1:11" ht="25.95" customHeight="1">
      <c r="B7" s="84"/>
      <c r="C7" s="18"/>
      <c r="D7" s="19"/>
      <c r="E7" s="20"/>
      <c r="F7" s="21"/>
      <c r="G7" s="22"/>
      <c r="H7" s="23">
        <f t="shared" si="0"/>
        <v>0</v>
      </c>
      <c r="I7" s="24"/>
      <c r="J7" s="25"/>
    </row>
    <row r="8" spans="1:11" ht="25.95" customHeight="1">
      <c r="B8" s="84"/>
      <c r="C8" s="18"/>
      <c r="D8" s="19"/>
      <c r="E8" s="20"/>
      <c r="F8" s="21"/>
      <c r="G8" s="22"/>
      <c r="H8" s="23">
        <f t="shared" si="0"/>
        <v>0</v>
      </c>
      <c r="I8" s="24"/>
      <c r="J8" s="25"/>
    </row>
    <row r="9" spans="1:11" ht="25.95" customHeight="1" thickBot="1">
      <c r="B9" s="84"/>
      <c r="C9" s="18"/>
      <c r="D9" s="19"/>
      <c r="E9" s="20"/>
      <c r="F9" s="21"/>
      <c r="G9" s="22"/>
      <c r="H9" s="23">
        <f t="shared" si="0"/>
        <v>0</v>
      </c>
      <c r="I9" s="24"/>
      <c r="J9" s="25"/>
    </row>
    <row r="10" spans="1:11" ht="25.95" customHeight="1" thickBot="1">
      <c r="B10" s="85"/>
      <c r="C10" s="26"/>
      <c r="D10" s="27"/>
      <c r="E10" s="28"/>
      <c r="F10" s="108" t="s">
        <v>16</v>
      </c>
      <c r="G10" s="109"/>
      <c r="H10" s="29">
        <f>SUM(H6:H9)</f>
        <v>0</v>
      </c>
      <c r="I10" s="30" t="s">
        <v>12</v>
      </c>
      <c r="J10" s="31">
        <f>H10</f>
        <v>0</v>
      </c>
    </row>
    <row r="11" spans="1:11" ht="25.95" customHeight="1">
      <c r="B11" s="84" t="s">
        <v>24</v>
      </c>
      <c r="C11" s="18"/>
      <c r="D11" s="19"/>
      <c r="E11" s="20"/>
      <c r="F11" s="21"/>
      <c r="G11" s="22"/>
      <c r="H11" s="23">
        <f t="shared" ref="H11:H12" si="1">SUM(E11*F11)</f>
        <v>0</v>
      </c>
      <c r="I11" s="24"/>
      <c r="J11" s="25"/>
    </row>
    <row r="12" spans="1:11" ht="25.95" customHeight="1" thickBot="1">
      <c r="B12" s="84"/>
      <c r="C12" s="18"/>
      <c r="D12" s="19"/>
      <c r="E12" s="20"/>
      <c r="F12" s="21"/>
      <c r="G12" s="22"/>
      <c r="H12" s="23">
        <f t="shared" si="1"/>
        <v>0</v>
      </c>
      <c r="I12" s="24"/>
      <c r="J12" s="25"/>
    </row>
    <row r="13" spans="1:11" ht="25.95" customHeight="1" thickBot="1">
      <c r="B13" s="85"/>
      <c r="C13" s="26"/>
      <c r="D13" s="32"/>
      <c r="E13" s="33"/>
      <c r="F13" s="110" t="s">
        <v>16</v>
      </c>
      <c r="G13" s="111"/>
      <c r="H13" s="29">
        <f>SUM(H11:H12)</f>
        <v>0</v>
      </c>
      <c r="I13" s="34" t="s">
        <v>29</v>
      </c>
      <c r="J13" s="31">
        <f>ROUNDDOWN(H13/3*2,-3)</f>
        <v>0</v>
      </c>
    </row>
    <row r="14" spans="1:11" ht="11.25" customHeight="1">
      <c r="B14" s="14"/>
      <c r="C14" s="36"/>
      <c r="D14" s="37"/>
      <c r="E14" s="38"/>
      <c r="F14" s="39"/>
      <c r="G14" s="39"/>
      <c r="H14" s="40"/>
      <c r="I14" s="41"/>
      <c r="J14" s="42"/>
    </row>
    <row r="15" spans="1:11" ht="25.95" customHeight="1">
      <c r="B15" s="83" t="s">
        <v>32</v>
      </c>
      <c r="C15" s="18"/>
      <c r="D15" s="43"/>
      <c r="E15" s="44"/>
      <c r="F15" s="45"/>
      <c r="G15" s="46"/>
      <c r="H15" s="47">
        <f>SUM(E15*F15)</f>
        <v>0</v>
      </c>
      <c r="I15" s="48"/>
      <c r="J15" s="25"/>
    </row>
    <row r="16" spans="1:11" ht="25.95" customHeight="1">
      <c r="B16" s="84"/>
      <c r="C16" s="18"/>
      <c r="D16" s="43"/>
      <c r="E16" s="44"/>
      <c r="F16" s="45"/>
      <c r="G16" s="46"/>
      <c r="H16" s="47">
        <f t="shared" ref="H16:H18" si="2">SUM(E16*F16)</f>
        <v>0</v>
      </c>
      <c r="I16" s="48"/>
      <c r="J16" s="25"/>
    </row>
    <row r="17" spans="2:10" ht="25.95" customHeight="1">
      <c r="B17" s="84"/>
      <c r="C17" s="18"/>
      <c r="D17" s="43"/>
      <c r="E17" s="44"/>
      <c r="F17" s="45"/>
      <c r="G17" s="46"/>
      <c r="H17" s="47">
        <f t="shared" si="2"/>
        <v>0</v>
      </c>
      <c r="I17" s="48"/>
      <c r="J17" s="25"/>
    </row>
    <row r="18" spans="2:10" ht="25.95" customHeight="1" thickBot="1">
      <c r="B18" s="84"/>
      <c r="C18" s="18"/>
      <c r="D18" s="43"/>
      <c r="E18" s="44"/>
      <c r="F18" s="45"/>
      <c r="G18" s="46"/>
      <c r="H18" s="47">
        <f t="shared" si="2"/>
        <v>0</v>
      </c>
      <c r="I18" s="48"/>
      <c r="J18" s="25"/>
    </row>
    <row r="19" spans="2:10" ht="25.95" customHeight="1" thickBot="1">
      <c r="B19" s="85"/>
      <c r="C19" s="51"/>
      <c r="D19" s="32"/>
      <c r="E19" s="49"/>
      <c r="F19" s="94" t="s">
        <v>16</v>
      </c>
      <c r="G19" s="95"/>
      <c r="H19" s="50">
        <f>SUM(H15:H18)</f>
        <v>0</v>
      </c>
      <c r="I19" s="34" t="s">
        <v>28</v>
      </c>
      <c r="J19" s="31">
        <f>ROUNDDOWN(H19/3*2,-3)</f>
        <v>0</v>
      </c>
    </row>
    <row r="20" spans="2:10" ht="11.25" customHeight="1" thickBot="1">
      <c r="B20" s="35"/>
      <c r="C20" s="36"/>
      <c r="D20" s="37"/>
      <c r="E20" s="38"/>
      <c r="F20" s="39"/>
      <c r="G20" s="39"/>
      <c r="H20" s="40"/>
      <c r="I20" s="41"/>
      <c r="J20" s="42"/>
    </row>
    <row r="21" spans="2:10" ht="25.95" customHeight="1">
      <c r="B21" s="86" t="s">
        <v>25</v>
      </c>
      <c r="C21" s="18"/>
      <c r="D21" s="43"/>
      <c r="E21" s="44"/>
      <c r="F21" s="45"/>
      <c r="G21" s="46"/>
      <c r="H21" s="47">
        <f>SUM(E21*F21)</f>
        <v>0</v>
      </c>
      <c r="I21" s="48"/>
      <c r="J21" s="25"/>
    </row>
    <row r="22" spans="2:10" ht="25.95" customHeight="1">
      <c r="B22" s="84"/>
      <c r="C22" s="18"/>
      <c r="D22" s="43"/>
      <c r="E22" s="44"/>
      <c r="F22" s="45"/>
      <c r="G22" s="46"/>
      <c r="H22" s="47">
        <f t="shared" ref="H22:H27" si="3">SUM(E22*F22)</f>
        <v>0</v>
      </c>
      <c r="I22" s="48"/>
      <c r="J22" s="25"/>
    </row>
    <row r="23" spans="2:10" ht="25.95" customHeight="1">
      <c r="B23" s="84"/>
      <c r="C23" s="18"/>
      <c r="D23" s="43"/>
      <c r="E23" s="44"/>
      <c r="F23" s="45"/>
      <c r="G23" s="46"/>
      <c r="H23" s="47">
        <f t="shared" si="3"/>
        <v>0</v>
      </c>
      <c r="I23" s="48"/>
      <c r="J23" s="25"/>
    </row>
    <row r="24" spans="2:10" ht="25.95" customHeight="1">
      <c r="B24" s="84"/>
      <c r="C24" s="18"/>
      <c r="D24" s="43"/>
      <c r="E24" s="44"/>
      <c r="F24" s="45"/>
      <c r="G24" s="46"/>
      <c r="H24" s="47">
        <f t="shared" si="3"/>
        <v>0</v>
      </c>
      <c r="I24" s="48"/>
      <c r="J24" s="25"/>
    </row>
    <row r="25" spans="2:10" ht="25.95" customHeight="1">
      <c r="B25" s="84"/>
      <c r="C25" s="18"/>
      <c r="D25" s="43"/>
      <c r="E25" s="44"/>
      <c r="F25" s="45"/>
      <c r="G25" s="46"/>
      <c r="H25" s="47">
        <f t="shared" si="3"/>
        <v>0</v>
      </c>
      <c r="I25" s="48"/>
      <c r="J25" s="25"/>
    </row>
    <row r="26" spans="2:10" ht="25.95" customHeight="1">
      <c r="B26" s="84"/>
      <c r="C26" s="18"/>
      <c r="D26" s="43"/>
      <c r="E26" s="44"/>
      <c r="F26" s="45"/>
      <c r="G26" s="46"/>
      <c r="H26" s="47">
        <f t="shared" si="3"/>
        <v>0</v>
      </c>
      <c r="I26" s="48"/>
      <c r="J26" s="25"/>
    </row>
    <row r="27" spans="2:10" ht="25.95" customHeight="1" thickBot="1">
      <c r="B27" s="84"/>
      <c r="C27" s="18"/>
      <c r="D27" s="43"/>
      <c r="E27" s="44"/>
      <c r="F27" s="45"/>
      <c r="G27" s="46"/>
      <c r="H27" s="47">
        <f t="shared" si="3"/>
        <v>0</v>
      </c>
      <c r="I27" s="48"/>
      <c r="J27" s="25"/>
    </row>
    <row r="28" spans="2:10" ht="25.95" customHeight="1" thickBot="1">
      <c r="B28" s="85"/>
      <c r="C28" s="51"/>
      <c r="D28" s="32"/>
      <c r="E28" s="49"/>
      <c r="F28" s="94" t="s">
        <v>16</v>
      </c>
      <c r="G28" s="95"/>
      <c r="H28" s="50">
        <f>SUM(H21:H27)</f>
        <v>0</v>
      </c>
      <c r="I28" s="34" t="s">
        <v>28</v>
      </c>
      <c r="J28" s="31">
        <f>ROUNDDOWN(H28/3*2,-3)</f>
        <v>0</v>
      </c>
    </row>
    <row r="29" spans="2:10" ht="11.25" customHeight="1">
      <c r="B29" s="52"/>
      <c r="C29" s="53"/>
      <c r="D29" s="37"/>
      <c r="E29" s="38"/>
      <c r="F29" s="39"/>
      <c r="G29" s="39"/>
      <c r="H29" s="42"/>
      <c r="I29" s="41"/>
      <c r="J29" s="42"/>
    </row>
    <row r="30" spans="2:10" ht="25.95" customHeight="1">
      <c r="B30" s="99" t="s">
        <v>18</v>
      </c>
      <c r="C30" s="54"/>
      <c r="D30" s="55"/>
      <c r="E30" s="56"/>
      <c r="F30" s="57"/>
      <c r="G30" s="58"/>
      <c r="H30" s="59">
        <f t="shared" ref="H30:H31" si="4">SUM(E30*F30)</f>
        <v>0</v>
      </c>
      <c r="I30" s="60"/>
      <c r="J30" s="17"/>
    </row>
    <row r="31" spans="2:10" ht="25.95" customHeight="1" thickBot="1">
      <c r="B31" s="100"/>
      <c r="C31" s="61"/>
      <c r="D31" s="43"/>
      <c r="E31" s="44"/>
      <c r="F31" s="45"/>
      <c r="G31" s="46"/>
      <c r="H31" s="47">
        <f t="shared" si="4"/>
        <v>0</v>
      </c>
      <c r="I31" s="48"/>
      <c r="J31" s="25"/>
    </row>
    <row r="32" spans="2:10" ht="25.95" customHeight="1" thickBot="1">
      <c r="B32" s="85"/>
      <c r="C32" s="62"/>
      <c r="D32" s="32"/>
      <c r="E32" s="49"/>
      <c r="F32" s="94" t="s">
        <v>16</v>
      </c>
      <c r="G32" s="95"/>
      <c r="H32" s="50">
        <f>SUM(H30:H31)</f>
        <v>0</v>
      </c>
      <c r="I32" s="63" t="s">
        <v>28</v>
      </c>
      <c r="J32" s="64">
        <f>ROUNDDOWN(H32/3*2,-3)</f>
        <v>0</v>
      </c>
    </row>
    <row r="33" spans="2:10" ht="11.25" customHeight="1">
      <c r="B33" s="52"/>
      <c r="C33" s="65"/>
      <c r="D33" s="66"/>
      <c r="E33" s="67"/>
      <c r="F33" s="66"/>
      <c r="G33" s="39"/>
      <c r="H33" s="42"/>
      <c r="I33" s="68"/>
      <c r="J33" s="69"/>
    </row>
    <row r="34" spans="2:10" ht="25.95" customHeight="1">
      <c r="B34" s="89" t="s">
        <v>26</v>
      </c>
      <c r="C34" s="61"/>
      <c r="D34" s="43"/>
      <c r="E34" s="44"/>
      <c r="F34" s="45"/>
      <c r="G34" s="46"/>
      <c r="H34" s="47">
        <f t="shared" ref="H34:H37" si="5">SUM(E34*F34)</f>
        <v>0</v>
      </c>
      <c r="I34" s="48"/>
      <c r="J34" s="25"/>
    </row>
    <row r="35" spans="2:10" ht="25.95" customHeight="1">
      <c r="B35" s="89"/>
      <c r="C35" s="61"/>
      <c r="D35" s="43"/>
      <c r="E35" s="44"/>
      <c r="F35" s="45"/>
      <c r="G35" s="46"/>
      <c r="H35" s="47">
        <f t="shared" si="5"/>
        <v>0</v>
      </c>
      <c r="I35" s="48"/>
      <c r="J35" s="25"/>
    </row>
    <row r="36" spans="2:10" ht="25.95" customHeight="1">
      <c r="B36" s="89"/>
      <c r="C36" s="61"/>
      <c r="D36" s="43"/>
      <c r="E36" s="44"/>
      <c r="F36" s="45"/>
      <c r="G36" s="46"/>
      <c r="H36" s="47">
        <f t="shared" si="5"/>
        <v>0</v>
      </c>
      <c r="I36" s="48"/>
      <c r="J36" s="25"/>
    </row>
    <row r="37" spans="2:10" ht="25.95" customHeight="1" thickBot="1">
      <c r="B37" s="89"/>
      <c r="C37" s="61"/>
      <c r="D37" s="43"/>
      <c r="E37" s="44"/>
      <c r="F37" s="45"/>
      <c r="G37" s="46"/>
      <c r="H37" s="47">
        <f t="shared" si="5"/>
        <v>0</v>
      </c>
      <c r="I37" s="48"/>
      <c r="J37" s="25"/>
    </row>
    <row r="38" spans="2:10" ht="25.95" customHeight="1" thickBot="1">
      <c r="B38" s="90"/>
      <c r="C38" s="70"/>
      <c r="D38" s="32"/>
      <c r="E38" s="49"/>
      <c r="F38" s="94" t="s">
        <v>16</v>
      </c>
      <c r="G38" s="95"/>
      <c r="H38" s="50">
        <f>SUM(H34:H37)</f>
        <v>0</v>
      </c>
      <c r="I38" s="34" t="s">
        <v>28</v>
      </c>
      <c r="J38" s="31">
        <f>ROUNDDOWN(H38/3*2,-3)</f>
        <v>0</v>
      </c>
    </row>
    <row r="39" spans="2:10" ht="11.25" customHeight="1">
      <c r="B39" s="52"/>
      <c r="C39" s="65"/>
      <c r="D39" s="66"/>
      <c r="E39" s="67"/>
      <c r="F39" s="66"/>
      <c r="G39" s="39"/>
      <c r="H39" s="42"/>
      <c r="I39" s="68"/>
      <c r="J39" s="69"/>
    </row>
    <row r="40" spans="2:10" ht="25.95" customHeight="1">
      <c r="B40" s="89" t="s">
        <v>2</v>
      </c>
      <c r="C40" s="61"/>
      <c r="D40" s="43"/>
      <c r="E40" s="44"/>
      <c r="F40" s="45"/>
      <c r="G40" s="46"/>
      <c r="H40" s="47">
        <f t="shared" ref="H40:H45" si="6">SUM(E40*F40)</f>
        <v>0</v>
      </c>
      <c r="I40" s="48"/>
      <c r="J40" s="25"/>
    </row>
    <row r="41" spans="2:10" ht="25.95" customHeight="1">
      <c r="B41" s="89"/>
      <c r="C41" s="61"/>
      <c r="D41" s="43"/>
      <c r="E41" s="44"/>
      <c r="F41" s="45"/>
      <c r="G41" s="46"/>
      <c r="H41" s="47">
        <f t="shared" si="6"/>
        <v>0</v>
      </c>
      <c r="I41" s="48"/>
      <c r="J41" s="25"/>
    </row>
    <row r="42" spans="2:10" ht="25.95" customHeight="1">
      <c r="B42" s="89"/>
      <c r="C42" s="61"/>
      <c r="D42" s="43"/>
      <c r="E42" s="44"/>
      <c r="F42" s="45"/>
      <c r="G42" s="46"/>
      <c r="H42" s="47">
        <f t="shared" si="6"/>
        <v>0</v>
      </c>
      <c r="I42" s="48"/>
      <c r="J42" s="25"/>
    </row>
    <row r="43" spans="2:10" ht="25.95" customHeight="1">
      <c r="B43" s="89"/>
      <c r="C43" s="61"/>
      <c r="D43" s="43"/>
      <c r="E43" s="44"/>
      <c r="F43" s="45"/>
      <c r="G43" s="46"/>
      <c r="H43" s="47">
        <f t="shared" si="6"/>
        <v>0</v>
      </c>
      <c r="I43" s="48"/>
      <c r="J43" s="25"/>
    </row>
    <row r="44" spans="2:10" ht="25.95" customHeight="1">
      <c r="B44" s="89"/>
      <c r="C44" s="61"/>
      <c r="D44" s="43"/>
      <c r="E44" s="44"/>
      <c r="F44" s="45"/>
      <c r="G44" s="46"/>
      <c r="H44" s="47">
        <f t="shared" si="6"/>
        <v>0</v>
      </c>
      <c r="I44" s="48"/>
      <c r="J44" s="25"/>
    </row>
    <row r="45" spans="2:10" ht="25.95" customHeight="1" thickBot="1">
      <c r="B45" s="89"/>
      <c r="C45" s="61"/>
      <c r="D45" s="43"/>
      <c r="E45" s="44"/>
      <c r="F45" s="45"/>
      <c r="G45" s="46"/>
      <c r="H45" s="47">
        <f t="shared" si="6"/>
        <v>0</v>
      </c>
      <c r="I45" s="48"/>
      <c r="J45" s="25"/>
    </row>
    <row r="46" spans="2:10" ht="25.95" customHeight="1" thickBot="1">
      <c r="B46" s="90"/>
      <c r="C46" s="70"/>
      <c r="D46" s="32"/>
      <c r="E46" s="49"/>
      <c r="F46" s="94" t="s">
        <v>16</v>
      </c>
      <c r="G46" s="95"/>
      <c r="H46" s="50">
        <f>SUM(H40:H45)</f>
        <v>0</v>
      </c>
      <c r="I46" s="34" t="s">
        <v>28</v>
      </c>
      <c r="J46" s="31">
        <f>ROUNDDOWN(H46/3*2,-3)</f>
        <v>0</v>
      </c>
    </row>
    <row r="47" spans="2:10" ht="11.25" customHeight="1">
      <c r="B47" s="71"/>
      <c r="C47" s="72"/>
      <c r="D47" s="66"/>
      <c r="E47" s="67"/>
      <c r="F47" s="66"/>
      <c r="G47" s="39"/>
      <c r="H47" s="42"/>
      <c r="I47" s="41"/>
      <c r="J47" s="42"/>
    </row>
    <row r="48" spans="2:10" ht="25.95" customHeight="1">
      <c r="B48" s="88" t="s">
        <v>3</v>
      </c>
      <c r="C48" s="54"/>
      <c r="D48" s="55"/>
      <c r="E48" s="56"/>
      <c r="F48" s="57"/>
      <c r="G48" s="58"/>
      <c r="H48" s="59">
        <f>SUM(E48*F48)</f>
        <v>0</v>
      </c>
      <c r="I48" s="60"/>
      <c r="J48" s="17"/>
    </row>
    <row r="49" spans="2:10" ht="25.95" customHeight="1">
      <c r="B49" s="89"/>
      <c r="C49" s="61"/>
      <c r="D49" s="43"/>
      <c r="E49" s="44"/>
      <c r="F49" s="45"/>
      <c r="G49" s="46"/>
      <c r="H49" s="47">
        <f>SUM(E49*F49)</f>
        <v>0</v>
      </c>
      <c r="I49" s="48"/>
      <c r="J49" s="25"/>
    </row>
    <row r="50" spans="2:10" ht="25.95" customHeight="1">
      <c r="B50" s="89"/>
      <c r="C50" s="61"/>
      <c r="D50" s="43"/>
      <c r="E50" s="44"/>
      <c r="F50" s="45"/>
      <c r="G50" s="46"/>
      <c r="H50" s="47">
        <f>SUM(E50*F50)</f>
        <v>0</v>
      </c>
      <c r="I50" s="48"/>
      <c r="J50" s="25"/>
    </row>
    <row r="51" spans="2:10" ht="25.95" customHeight="1" thickBot="1">
      <c r="B51" s="89"/>
      <c r="C51" s="61"/>
      <c r="D51" s="43"/>
      <c r="E51" s="44"/>
      <c r="F51" s="45"/>
      <c r="G51" s="46"/>
      <c r="H51" s="47">
        <f>SUM(E51*F51)</f>
        <v>0</v>
      </c>
      <c r="I51" s="48"/>
      <c r="J51" s="25"/>
    </row>
    <row r="52" spans="2:10" ht="25.95" customHeight="1" thickBot="1">
      <c r="B52" s="90"/>
      <c r="C52" s="70"/>
      <c r="D52" s="32"/>
      <c r="E52" s="49"/>
      <c r="F52" s="94" t="s">
        <v>16</v>
      </c>
      <c r="G52" s="95"/>
      <c r="H52" s="50">
        <f>SUM(H48:H51)</f>
        <v>0</v>
      </c>
      <c r="I52" s="34" t="s">
        <v>28</v>
      </c>
      <c r="J52" s="31">
        <f>ROUNDDOWN(H52/3*2,-3)</f>
        <v>0</v>
      </c>
    </row>
    <row r="53" spans="2:10" ht="11.25" customHeight="1">
      <c r="B53" s="71"/>
      <c r="C53" s="72"/>
      <c r="D53" s="66"/>
      <c r="E53" s="67"/>
      <c r="F53" s="66"/>
      <c r="G53" s="39"/>
      <c r="H53" s="42"/>
      <c r="I53" s="41"/>
      <c r="J53" s="42"/>
    </row>
    <row r="54" spans="2:10" ht="25.95" customHeight="1">
      <c r="B54" s="88" t="s">
        <v>5</v>
      </c>
      <c r="C54" s="54"/>
      <c r="D54" s="55"/>
      <c r="E54" s="56"/>
      <c r="F54" s="57"/>
      <c r="G54" s="58"/>
      <c r="H54" s="59">
        <f t="shared" ref="H54:H56" si="7">SUM(E54*F54)</f>
        <v>0</v>
      </c>
      <c r="I54" s="60"/>
      <c r="J54" s="17"/>
    </row>
    <row r="55" spans="2:10" ht="25.95" customHeight="1">
      <c r="B55" s="89"/>
      <c r="C55" s="61"/>
      <c r="D55" s="43"/>
      <c r="E55" s="44"/>
      <c r="F55" s="45"/>
      <c r="G55" s="46"/>
      <c r="H55" s="47">
        <f t="shared" si="7"/>
        <v>0</v>
      </c>
      <c r="I55" s="48"/>
      <c r="J55" s="25"/>
    </row>
    <row r="56" spans="2:10" ht="25.95" customHeight="1" thickBot="1">
      <c r="B56" s="89"/>
      <c r="C56" s="61"/>
      <c r="D56" s="43"/>
      <c r="E56" s="44"/>
      <c r="F56" s="45"/>
      <c r="G56" s="46"/>
      <c r="H56" s="47">
        <f t="shared" si="7"/>
        <v>0</v>
      </c>
      <c r="I56" s="48"/>
      <c r="J56" s="25"/>
    </row>
    <row r="57" spans="2:10" ht="25.95" customHeight="1" thickBot="1">
      <c r="B57" s="93"/>
      <c r="C57" s="62"/>
      <c r="D57" s="32"/>
      <c r="E57" s="49"/>
      <c r="F57" s="94" t="s">
        <v>16</v>
      </c>
      <c r="G57" s="95"/>
      <c r="H57" s="50">
        <f>SUM(H54:H56)</f>
        <v>0</v>
      </c>
      <c r="I57" s="34" t="s">
        <v>28</v>
      </c>
      <c r="J57" s="31">
        <f>ROUNDDOWN(H57/3*2,-3)</f>
        <v>0</v>
      </c>
    </row>
    <row r="58" spans="2:10" ht="11.25" customHeight="1">
      <c r="B58" s="73"/>
      <c r="C58" s="65"/>
      <c r="D58" s="66"/>
      <c r="E58" s="67"/>
      <c r="F58" s="66"/>
      <c r="G58" s="39"/>
      <c r="H58" s="42"/>
      <c r="I58" s="41"/>
      <c r="J58" s="42"/>
    </row>
    <row r="59" spans="2:10" ht="25.95" customHeight="1">
      <c r="B59" s="88" t="s">
        <v>30</v>
      </c>
      <c r="C59" s="54"/>
      <c r="D59" s="55"/>
      <c r="E59" s="56"/>
      <c r="F59" s="57"/>
      <c r="G59" s="58"/>
      <c r="H59" s="59">
        <f>SUM(E59*F59)</f>
        <v>0</v>
      </c>
      <c r="I59" s="60"/>
      <c r="J59" s="17"/>
    </row>
    <row r="60" spans="2:10" ht="25.95" customHeight="1" thickBot="1">
      <c r="B60" s="89"/>
      <c r="C60" s="61"/>
      <c r="D60" s="43"/>
      <c r="E60" s="44"/>
      <c r="F60" s="45"/>
      <c r="G60" s="46"/>
      <c r="H60" s="47">
        <f>SUM(E60*F60)</f>
        <v>0</v>
      </c>
      <c r="I60" s="48"/>
      <c r="J60" s="25"/>
    </row>
    <row r="61" spans="2:10" ht="25.95" customHeight="1" thickBot="1">
      <c r="B61" s="93"/>
      <c r="C61" s="62"/>
      <c r="D61" s="32"/>
      <c r="E61" s="49"/>
      <c r="F61" s="94" t="s">
        <v>16</v>
      </c>
      <c r="G61" s="95"/>
      <c r="H61" s="50">
        <f>SUM(H59:H60)</f>
        <v>0</v>
      </c>
      <c r="I61" s="34" t="s">
        <v>28</v>
      </c>
      <c r="J61" s="31">
        <f>ROUNDDOWN(H61/3*2,-3)</f>
        <v>0</v>
      </c>
    </row>
    <row r="62" spans="2:10" ht="11.25" customHeight="1">
      <c r="B62" s="73"/>
      <c r="C62" s="65"/>
      <c r="D62" s="66"/>
      <c r="E62" s="67"/>
      <c r="F62" s="66"/>
      <c r="G62" s="39"/>
      <c r="H62" s="42"/>
      <c r="I62" s="41"/>
      <c r="J62" s="42"/>
    </row>
    <row r="63" spans="2:10" ht="25.95" customHeight="1">
      <c r="B63" s="88" t="s">
        <v>27</v>
      </c>
      <c r="C63" s="54"/>
      <c r="D63" s="55"/>
      <c r="E63" s="56"/>
      <c r="F63" s="57"/>
      <c r="G63" s="58"/>
      <c r="H63" s="59">
        <f>SUM(E63*F63)</f>
        <v>0</v>
      </c>
      <c r="I63" s="60"/>
      <c r="J63" s="17"/>
    </row>
    <row r="64" spans="2:10" ht="25.95" customHeight="1" thickBot="1">
      <c r="B64" s="89"/>
      <c r="C64" s="61"/>
      <c r="D64" s="43"/>
      <c r="E64" s="44"/>
      <c r="F64" s="45"/>
      <c r="G64" s="46"/>
      <c r="H64" s="47">
        <f>SUM(E64*F64)</f>
        <v>0</v>
      </c>
      <c r="I64" s="48"/>
      <c r="J64" s="25"/>
    </row>
    <row r="65" spans="2:10" ht="25.95" customHeight="1" thickBot="1">
      <c r="B65" s="93"/>
      <c r="C65" s="62"/>
      <c r="D65" s="32"/>
      <c r="E65" s="49"/>
      <c r="F65" s="94" t="s">
        <v>16</v>
      </c>
      <c r="G65" s="95"/>
      <c r="H65" s="50">
        <f>SUM(H63:H64)</f>
        <v>0</v>
      </c>
      <c r="I65" s="34" t="s">
        <v>28</v>
      </c>
      <c r="J65" s="31">
        <f>ROUNDDOWN(H65/3*2,-3)</f>
        <v>0</v>
      </c>
    </row>
    <row r="66" spans="2:10" ht="11.25" customHeight="1">
      <c r="B66" s="73"/>
      <c r="C66" s="65"/>
      <c r="D66" s="66"/>
      <c r="E66" s="67"/>
      <c r="F66" s="66"/>
      <c r="G66" s="39"/>
      <c r="H66" s="42"/>
      <c r="I66" s="41"/>
      <c r="J66" s="42"/>
    </row>
    <row r="67" spans="2:10" ht="25.95" customHeight="1">
      <c r="B67" s="88" t="s">
        <v>6</v>
      </c>
      <c r="C67" s="54"/>
      <c r="D67" s="55"/>
      <c r="E67" s="56"/>
      <c r="F67" s="57"/>
      <c r="G67" s="58"/>
      <c r="H67" s="59">
        <f t="shared" ref="H67:H72" si="8">SUM(E67*F67)</f>
        <v>0</v>
      </c>
      <c r="I67" s="60"/>
      <c r="J67" s="17"/>
    </row>
    <row r="68" spans="2:10" ht="25.95" customHeight="1">
      <c r="B68" s="89"/>
      <c r="C68" s="61"/>
      <c r="D68" s="43"/>
      <c r="E68" s="44"/>
      <c r="F68" s="45"/>
      <c r="G68" s="46"/>
      <c r="H68" s="47">
        <f t="shared" si="8"/>
        <v>0</v>
      </c>
      <c r="I68" s="48"/>
      <c r="J68" s="25"/>
    </row>
    <row r="69" spans="2:10" ht="25.95" customHeight="1">
      <c r="B69" s="89"/>
      <c r="C69" s="61"/>
      <c r="D69" s="43"/>
      <c r="E69" s="44"/>
      <c r="F69" s="45"/>
      <c r="G69" s="46"/>
      <c r="H69" s="47">
        <f t="shared" si="8"/>
        <v>0</v>
      </c>
      <c r="I69" s="48"/>
      <c r="J69" s="25"/>
    </row>
    <row r="70" spans="2:10" ht="25.95" customHeight="1">
      <c r="B70" s="89"/>
      <c r="C70" s="61"/>
      <c r="D70" s="43"/>
      <c r="E70" s="44"/>
      <c r="F70" s="45"/>
      <c r="G70" s="46"/>
      <c r="H70" s="47">
        <f t="shared" si="8"/>
        <v>0</v>
      </c>
      <c r="I70" s="48"/>
      <c r="J70" s="25"/>
    </row>
    <row r="71" spans="2:10" ht="25.95" customHeight="1">
      <c r="B71" s="89"/>
      <c r="C71" s="61"/>
      <c r="D71" s="43"/>
      <c r="E71" s="44"/>
      <c r="F71" s="45"/>
      <c r="G71" s="46"/>
      <c r="H71" s="47">
        <f t="shared" si="8"/>
        <v>0</v>
      </c>
      <c r="I71" s="48"/>
      <c r="J71" s="25"/>
    </row>
    <row r="72" spans="2:10" ht="25.95" customHeight="1" thickBot="1">
      <c r="B72" s="89"/>
      <c r="C72" s="61"/>
      <c r="D72" s="43"/>
      <c r="E72" s="44"/>
      <c r="F72" s="45"/>
      <c r="G72" s="46"/>
      <c r="H72" s="47">
        <f t="shared" si="8"/>
        <v>0</v>
      </c>
      <c r="I72" s="48"/>
      <c r="J72" s="25"/>
    </row>
    <row r="73" spans="2:10" ht="25.95" customHeight="1" thickBot="1">
      <c r="B73" s="93"/>
      <c r="C73" s="62"/>
      <c r="D73" s="32"/>
      <c r="E73" s="49"/>
      <c r="F73" s="94" t="s">
        <v>16</v>
      </c>
      <c r="G73" s="95"/>
      <c r="H73" s="50">
        <f>SUM(H67:H72)</f>
        <v>0</v>
      </c>
      <c r="I73" s="34" t="s">
        <v>28</v>
      </c>
      <c r="J73" s="31">
        <f>ROUNDDOWN(H73/3*2,-3)</f>
        <v>0</v>
      </c>
    </row>
    <row r="74" spans="2:10" ht="11.25" customHeight="1" thickBot="1">
      <c r="B74" s="74"/>
      <c r="C74" s="75"/>
      <c r="D74" s="76"/>
      <c r="E74" s="77"/>
      <c r="F74" s="76"/>
      <c r="G74" s="46"/>
      <c r="H74" s="78"/>
      <c r="I74" s="79"/>
      <c r="J74" s="78"/>
    </row>
    <row r="75" spans="2:10" ht="40.049999999999997" customHeight="1" thickBot="1">
      <c r="B75" s="80" t="s">
        <v>4</v>
      </c>
      <c r="C75" s="96"/>
      <c r="D75" s="97"/>
      <c r="E75" s="97"/>
      <c r="F75" s="97"/>
      <c r="G75" s="98"/>
      <c r="H75" s="50">
        <f>SUM(H73,H61,H57,H52,H46,H32,H28,H13,H10,H19,H38,H65)</f>
        <v>0</v>
      </c>
      <c r="I75" s="81"/>
      <c r="J75" s="31">
        <f>SUM(J73,J61,J57,J52,J46,J32,J28,J13,J10,J19,J38,J65)</f>
        <v>0</v>
      </c>
    </row>
    <row r="76" spans="2:10">
      <c r="B76" s="82"/>
      <c r="C76" s="82"/>
      <c r="D76" s="82"/>
      <c r="E76" s="82"/>
      <c r="F76" s="82"/>
      <c r="G76" s="82"/>
      <c r="H76" s="82"/>
      <c r="I76" s="82"/>
      <c r="J76" s="82"/>
    </row>
    <row r="77" spans="2:10" ht="19.95" customHeight="1">
      <c r="B77" s="87" t="s">
        <v>15</v>
      </c>
      <c r="C77" s="87"/>
      <c r="D77" s="87"/>
      <c r="E77" s="87"/>
      <c r="F77" s="82"/>
      <c r="G77" s="82"/>
      <c r="H77" s="82"/>
      <c r="I77" s="82"/>
      <c r="J77" s="82"/>
    </row>
    <row r="78" spans="2:10" ht="19.95" customHeight="1">
      <c r="B78" s="87" t="s">
        <v>20</v>
      </c>
      <c r="C78" s="87"/>
      <c r="D78" s="87"/>
      <c r="E78" s="87"/>
      <c r="F78" s="82"/>
      <c r="G78" s="82"/>
      <c r="H78" s="82"/>
      <c r="I78" s="82"/>
      <c r="J78" s="82"/>
    </row>
    <row r="79" spans="2:10" ht="19.95" customHeight="1">
      <c r="B79" s="87" t="s">
        <v>36</v>
      </c>
      <c r="C79" s="87"/>
      <c r="D79" s="87"/>
      <c r="E79" s="87"/>
      <c r="F79" s="82"/>
      <c r="G79" s="82"/>
      <c r="H79" s="82"/>
      <c r="I79" s="82"/>
      <c r="J79" s="82"/>
    </row>
  </sheetData>
  <mergeCells count="34">
    <mergeCell ref="B2:D2"/>
    <mergeCell ref="E2:J2"/>
    <mergeCell ref="B4:B5"/>
    <mergeCell ref="D4:H4"/>
    <mergeCell ref="I4:J4"/>
    <mergeCell ref="F5:G5"/>
    <mergeCell ref="B6:B10"/>
    <mergeCell ref="F10:G10"/>
    <mergeCell ref="B11:B13"/>
    <mergeCell ref="F13:G13"/>
    <mergeCell ref="B15:B19"/>
    <mergeCell ref="F19:G19"/>
    <mergeCell ref="B21:B28"/>
    <mergeCell ref="F28:G28"/>
    <mergeCell ref="B30:B32"/>
    <mergeCell ref="F32:G32"/>
    <mergeCell ref="B34:B38"/>
    <mergeCell ref="F38:G38"/>
    <mergeCell ref="B40:B46"/>
    <mergeCell ref="F46:G46"/>
    <mergeCell ref="B48:B52"/>
    <mergeCell ref="F52:G52"/>
    <mergeCell ref="B54:B57"/>
    <mergeCell ref="F57:G57"/>
    <mergeCell ref="C75:G75"/>
    <mergeCell ref="B77:E77"/>
    <mergeCell ref="B78:E78"/>
    <mergeCell ref="B79:E79"/>
    <mergeCell ref="B59:B61"/>
    <mergeCell ref="F61:G61"/>
    <mergeCell ref="B63:B65"/>
    <mergeCell ref="F65:G65"/>
    <mergeCell ref="B67:B73"/>
    <mergeCell ref="F73:G73"/>
  </mergeCells>
  <phoneticPr fontId="2"/>
  <dataValidations disablePrompts="1" count="1">
    <dataValidation type="list" allowBlank="1" showInputMessage="1" showErrorMessage="1" sqref="I10" xr:uid="{EA0840FD-10B6-4BF9-8612-B7546409B6F4}">
      <formula1>"全額"</formula1>
    </dataValidation>
  </dataValidations>
  <printOptions horizontalCentered="1" verticalCentered="1"/>
  <pageMargins left="0.70866141732283472" right="0.70866141732283472" top="0" bottom="0" header="0.31496062992125984" footer="0.31496062992125984"/>
  <pageSetup paperSize="8"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【別紙2-1】経費内訳書（制作事業者向け）</vt:lpstr>
      <vt:lpstr>【別紙2-2】経費内訳書（クリエイター向け）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2024-08-30T09:09:56Z</dcterms:modified>
</cp:coreProperties>
</file>